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firstSheet="1"/>
  </bookViews>
  <sheets>
    <sheet name="汇总表" sheetId="8" r:id="rId1"/>
    <sheet name="鱼岳" sheetId="9" r:id="rId2"/>
    <sheet name="渡普" sheetId="6" r:id="rId3"/>
  </sheets>
  <definedNames>
    <definedName name="_xlnm._FilterDatabase" localSheetId="1" hidden="1">鱼岳!$A$3:$I$46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<sst xmlns="http://schemas.openxmlformats.org/spreadsheetml/2006/main" count="339" uniqueCount="302">
  <si>
    <t>2024年度就业困难人员灵活就业社保补贴汇总表 
（第三批）</t>
  </si>
  <si>
    <t>补贴标准：3225.6元/年</t>
  </si>
  <si>
    <t>序号</t>
  </si>
  <si>
    <t>申报社区（镇）</t>
  </si>
  <si>
    <t>申请总数（人）</t>
  </si>
  <si>
    <t>补贴金额（元）</t>
  </si>
  <si>
    <t>备注</t>
  </si>
  <si>
    <t>鱼岳</t>
  </si>
  <si>
    <t>渡普</t>
  </si>
  <si>
    <t>合计</t>
  </si>
  <si>
    <t>总金额：壹拾贰万零陆佰玖拾壹元贰角</t>
  </si>
  <si>
    <t>2024年鱼岳镇第三批灵活就业人员社保补贴情况花名册（2023年7月至2024年6月）</t>
  </si>
  <si>
    <t>身份证号</t>
  </si>
  <si>
    <t>姓名</t>
  </si>
  <si>
    <t>就业失业登记证号</t>
  </si>
  <si>
    <t>联系电话</t>
  </si>
  <si>
    <t>银行账号</t>
  </si>
  <si>
    <t>本次申请日期</t>
  </si>
  <si>
    <t>申请
月数</t>
  </si>
  <si>
    <t>申请
金额</t>
  </si>
  <si>
    <t>4223221977*****668</t>
  </si>
  <si>
    <t>龙荣</t>
  </si>
  <si>
    <t>4212212022***036</t>
  </si>
  <si>
    <t>1887****198</t>
  </si>
  <si>
    <t>621797******8213295</t>
  </si>
  <si>
    <t>202311-202406</t>
  </si>
  <si>
    <t>4223221971*****015</t>
  </si>
  <si>
    <t>熊仕宏</t>
  </si>
  <si>
    <t>4212212016***150</t>
  </si>
  <si>
    <t>1350****341</t>
  </si>
  <si>
    <t>621797******5677971</t>
  </si>
  <si>
    <t>202307-202404</t>
  </si>
  <si>
    <t>4223221976*****108</t>
  </si>
  <si>
    <t>张全珍</t>
  </si>
  <si>
    <t>4212212011***382</t>
  </si>
  <si>
    <t>1597****602</t>
  </si>
  <si>
    <t>622823******9328466</t>
  </si>
  <si>
    <t>202307-202406</t>
  </si>
  <si>
    <t>4223221979*****083</t>
  </si>
  <si>
    <t>胡正荣</t>
  </si>
  <si>
    <t>4212212012***161</t>
  </si>
  <si>
    <t>1347****853</t>
  </si>
  <si>
    <t>623055******4440</t>
  </si>
  <si>
    <t>4223221976*****043</t>
  </si>
  <si>
    <t>龚纯纯</t>
  </si>
  <si>
    <t>4212212020***878</t>
  </si>
  <si>
    <t>1347****665</t>
  </si>
  <si>
    <t>622823******9698264</t>
  </si>
  <si>
    <t>4223221972*****133</t>
  </si>
  <si>
    <t>耿显韬</t>
  </si>
  <si>
    <t>4212212012***805</t>
  </si>
  <si>
    <t>1877****403</t>
  </si>
  <si>
    <t>622823******9525467</t>
  </si>
  <si>
    <t>4222011977*****840</t>
  </si>
  <si>
    <t>叶慧锋</t>
  </si>
  <si>
    <t>4212212020***722</t>
  </si>
  <si>
    <t>1331****175</t>
  </si>
  <si>
    <t>621467******1697365</t>
  </si>
  <si>
    <t>4223221974*****022</t>
  </si>
  <si>
    <t>张菊桂</t>
  </si>
  <si>
    <t>4212212021***749</t>
  </si>
  <si>
    <t>1388****372</t>
  </si>
  <si>
    <t>621467******1354611</t>
  </si>
  <si>
    <t>202307-202311</t>
  </si>
  <si>
    <t>4223221975*****069</t>
  </si>
  <si>
    <t>皮晓琴</t>
  </si>
  <si>
    <t>4212212018***253</t>
  </si>
  <si>
    <t>1738****296</t>
  </si>
  <si>
    <t>621797******0689973</t>
  </si>
  <si>
    <t>2024.4-2024.6</t>
  </si>
  <si>
    <t>4223221975*****04X</t>
  </si>
  <si>
    <t>李玉</t>
  </si>
  <si>
    <t>4212212017***842</t>
  </si>
  <si>
    <t>1806****399</t>
  </si>
  <si>
    <t>621797******0685807</t>
  </si>
  <si>
    <t>2023.7-2023.11</t>
  </si>
  <si>
    <t>4223221964*****058</t>
  </si>
  <si>
    <t>沈国华</t>
  </si>
  <si>
    <t>4212212011***267</t>
  </si>
  <si>
    <t>1327****276</t>
  </si>
  <si>
    <t>622823******8304165</t>
  </si>
  <si>
    <t>4223221969*****057</t>
  </si>
  <si>
    <t>李新海</t>
  </si>
  <si>
    <t>4212212019***288</t>
  </si>
  <si>
    <t>1818****222</t>
  </si>
  <si>
    <t>621467******1577476</t>
  </si>
  <si>
    <t>202308-202406</t>
  </si>
  <si>
    <t>4223221966*****019</t>
  </si>
  <si>
    <t>王六星</t>
  </si>
  <si>
    <t>4212212011***798</t>
  </si>
  <si>
    <t>1597****367</t>
  </si>
  <si>
    <t>621797******0811151</t>
  </si>
  <si>
    <t>202307-2023.12</t>
  </si>
  <si>
    <t>4223221978*****048</t>
  </si>
  <si>
    <t>李琴</t>
  </si>
  <si>
    <t>4212212017***446</t>
  </si>
  <si>
    <t>1333****781</t>
  </si>
  <si>
    <t>621797******4504063</t>
  </si>
  <si>
    <t>4223221968*****015</t>
  </si>
  <si>
    <t>罗武</t>
  </si>
  <si>
    <t>4212212016***079</t>
  </si>
  <si>
    <t>1390****005</t>
  </si>
  <si>
    <t>621721******6593515</t>
  </si>
  <si>
    <t>4223221971*****032</t>
  </si>
  <si>
    <t>杜贵平</t>
  </si>
  <si>
    <t>4212212014***495</t>
  </si>
  <si>
    <t>1587****818</t>
  </si>
  <si>
    <t>621797******8555450</t>
  </si>
  <si>
    <t>4210831980*****322</t>
  </si>
  <si>
    <t>孙星星</t>
  </si>
  <si>
    <t>4212212023***231</t>
  </si>
  <si>
    <t>1587****311</t>
  </si>
  <si>
    <t>622823******8127768</t>
  </si>
  <si>
    <t>4223221973*****011</t>
  </si>
  <si>
    <t xml:space="preserve"> 徐仕军</t>
  </si>
  <si>
    <t>4212212013***370</t>
  </si>
  <si>
    <t>1399****251</t>
  </si>
  <si>
    <t>622823******5665969</t>
  </si>
  <si>
    <t>202309-202406</t>
  </si>
  <si>
    <t>4223221974*****082</t>
  </si>
  <si>
    <t>吴萍</t>
  </si>
  <si>
    <t>4212212017***630</t>
  </si>
  <si>
    <t>1557****488</t>
  </si>
  <si>
    <t>622823******4136564</t>
  </si>
  <si>
    <t>202307-202403</t>
  </si>
  <si>
    <t>4223221974*****045</t>
  </si>
  <si>
    <t>周迎春</t>
  </si>
  <si>
    <t>4212212015***296</t>
  </si>
  <si>
    <t>1887****588</t>
  </si>
  <si>
    <t>621797******4516893</t>
  </si>
  <si>
    <t>202307-202402</t>
  </si>
  <si>
    <t>4223221966*****012</t>
  </si>
  <si>
    <t>丁家庭</t>
  </si>
  <si>
    <t>4212212011***424</t>
  </si>
  <si>
    <t>1387****576</t>
  </si>
  <si>
    <t>622823******6212365</t>
  </si>
  <si>
    <t>4223221968*****016</t>
  </si>
  <si>
    <t>沈飚</t>
  </si>
  <si>
    <t>4212212016***088</t>
  </si>
  <si>
    <t>1388****059</t>
  </si>
  <si>
    <t>621467******2687126</t>
  </si>
  <si>
    <t>4223221964*****597</t>
  </si>
  <si>
    <t>张金祥</t>
  </si>
  <si>
    <t>4212212021***132</t>
  </si>
  <si>
    <t>1388****465</t>
  </si>
  <si>
    <t>622823******7745163</t>
  </si>
  <si>
    <t>2023.7-2024.6</t>
  </si>
  <si>
    <t>4301811982*****069</t>
  </si>
  <si>
    <t>孙丽</t>
  </si>
  <si>
    <t>4212212015***557</t>
  </si>
  <si>
    <t>1587****953</t>
  </si>
  <si>
    <t>622823******6348763</t>
  </si>
  <si>
    <t>2023.7-2024.4</t>
  </si>
  <si>
    <t>4223221966*****015</t>
  </si>
  <si>
    <t>罗时斌</t>
  </si>
  <si>
    <t>4212212014***614</t>
  </si>
  <si>
    <t>1387****579</t>
  </si>
  <si>
    <t>622823******3769171</t>
  </si>
  <si>
    <t xml:space="preserve">林梅春 </t>
  </si>
  <si>
    <t>4212212016***867</t>
  </si>
  <si>
    <t>1587****135</t>
  </si>
  <si>
    <t>622823******9725869</t>
  </si>
  <si>
    <t>2023.7-2024.2</t>
  </si>
  <si>
    <t>5224251981*****429</t>
  </si>
  <si>
    <t>杨芬</t>
  </si>
  <si>
    <t>4212212013***350</t>
  </si>
  <si>
    <t>1597****346</t>
  </si>
  <si>
    <t>621797******0813058</t>
  </si>
  <si>
    <t>2023.11-2024.6</t>
  </si>
  <si>
    <t>4223221979*****04X</t>
  </si>
  <si>
    <t>张小红</t>
  </si>
  <si>
    <t>4212212012***054</t>
  </si>
  <si>
    <t>1572****832</t>
  </si>
  <si>
    <t>622823******6447664</t>
  </si>
  <si>
    <t>4223221976*****046</t>
  </si>
  <si>
    <t>邓雪琴</t>
  </si>
  <si>
    <t>4212212011***633</t>
  </si>
  <si>
    <t>1329****191</t>
  </si>
  <si>
    <t>622823******5750377</t>
  </si>
  <si>
    <t>2024.1-2024.6</t>
  </si>
  <si>
    <t>4223221981*****125</t>
  </si>
  <si>
    <t>孙菊红</t>
  </si>
  <si>
    <t>4212212022***603</t>
  </si>
  <si>
    <t>1397****155</t>
  </si>
  <si>
    <t>621797******4185369</t>
  </si>
  <si>
    <t>4210831973*****326</t>
  </si>
  <si>
    <t>张静</t>
  </si>
  <si>
    <t>4212212015***903</t>
  </si>
  <si>
    <t>1502****352</t>
  </si>
  <si>
    <t>621797******5670638</t>
  </si>
  <si>
    <t>2023.7-2023.12</t>
  </si>
  <si>
    <t>4223221966*****054</t>
  </si>
  <si>
    <t>周联盟</t>
  </si>
  <si>
    <t>4212212022***204</t>
  </si>
  <si>
    <t>1592****503</t>
  </si>
  <si>
    <t>621721******2642927</t>
  </si>
  <si>
    <t>4223221967*****617</t>
  </si>
  <si>
    <t>黄淦明</t>
  </si>
  <si>
    <t>4212212020***880</t>
  </si>
  <si>
    <t>1890****666</t>
  </si>
  <si>
    <t>622823******8732767</t>
  </si>
  <si>
    <t xml:space="preserve"> 422322197*****0013</t>
  </si>
  <si>
    <t>刘新</t>
  </si>
  <si>
    <t>4212212024***784</t>
  </si>
  <si>
    <t>1350****059</t>
  </si>
  <si>
    <t>621797******9347146</t>
  </si>
  <si>
    <t>2023.8-2024.6</t>
  </si>
  <si>
    <t>4223221964*****012</t>
  </si>
  <si>
    <t>张明祥</t>
  </si>
  <si>
    <t>4212212021***673</t>
  </si>
  <si>
    <t>1558****328</t>
  </si>
  <si>
    <t>622823******9982971</t>
  </si>
  <si>
    <t>2023.7-2024.5</t>
  </si>
  <si>
    <t>4223221968*****519</t>
  </si>
  <si>
    <t>刘忠</t>
  </si>
  <si>
    <t>4212212023***837</t>
  </si>
  <si>
    <t>1388****648</t>
  </si>
  <si>
    <t>622823******0108277</t>
  </si>
  <si>
    <t>2024.1-202406</t>
  </si>
  <si>
    <t>4223221976*****026</t>
  </si>
  <si>
    <t>郭汉华</t>
  </si>
  <si>
    <t>4212212021***742</t>
  </si>
  <si>
    <t>1731****125</t>
  </si>
  <si>
    <t>621797******5111080</t>
  </si>
  <si>
    <t>4223221979*****029</t>
  </si>
  <si>
    <t>蔡华香</t>
  </si>
  <si>
    <t>4212212019***497</t>
  </si>
  <si>
    <t>1380****057</t>
  </si>
  <si>
    <t>622823******2967175</t>
  </si>
  <si>
    <t>4223221975*****928</t>
  </si>
  <si>
    <t>刘强贞</t>
  </si>
  <si>
    <t>4212212013***600</t>
  </si>
  <si>
    <t>1587****196</t>
  </si>
  <si>
    <t>621797******5112120</t>
  </si>
  <si>
    <t>何秀锦</t>
  </si>
  <si>
    <t>4212212015***566</t>
  </si>
  <si>
    <t>1897****813</t>
  </si>
  <si>
    <t>622823******6165464</t>
  </si>
  <si>
    <t>4223221967*****059</t>
  </si>
  <si>
    <t>刘险峰</t>
  </si>
  <si>
    <t>4212212023***133</t>
  </si>
  <si>
    <t>1862****246</t>
  </si>
  <si>
    <t>622823******2655077</t>
  </si>
  <si>
    <t>4223221973*****326</t>
  </si>
  <si>
    <t>孔友仙</t>
  </si>
  <si>
    <t>4212212022***197</t>
  </si>
  <si>
    <t>1857****725</t>
  </si>
  <si>
    <t>623105******4823</t>
  </si>
  <si>
    <t>202307-202309</t>
  </si>
  <si>
    <t>汇总2024年灵活就业人员社保补贴情况花名册（2023年7月至2024年6月）</t>
  </si>
  <si>
    <t>编号</t>
  </si>
  <si>
    <t>申请月数</t>
  </si>
  <si>
    <t>申请金额</t>
  </si>
  <si>
    <t>4223221981*****324</t>
  </si>
  <si>
    <t>孔敕枝</t>
  </si>
  <si>
    <t>4212212022***776</t>
  </si>
  <si>
    <t>1937****262</t>
  </si>
  <si>
    <t>622823******0882678</t>
  </si>
  <si>
    <t>4223221978*****049</t>
  </si>
  <si>
    <t>曾艳芬</t>
  </si>
  <si>
    <t>4212212012***653</t>
  </si>
  <si>
    <t>1599****218</t>
  </si>
  <si>
    <t>622823******8781465</t>
  </si>
  <si>
    <t>4223221975*****828</t>
  </si>
  <si>
    <t>孙红霞</t>
  </si>
  <si>
    <t>4212212013***477</t>
  </si>
  <si>
    <t>1587****478</t>
  </si>
  <si>
    <t>622823******9590573</t>
  </si>
  <si>
    <t>2023.12-2024.6</t>
  </si>
  <si>
    <t>4223221975*****841</t>
  </si>
  <si>
    <t>马红莲</t>
  </si>
  <si>
    <t>4212212021***204</t>
  </si>
  <si>
    <t>1930****259</t>
  </si>
  <si>
    <t>622823******3695567</t>
  </si>
  <si>
    <t>4223221964*****035</t>
  </si>
  <si>
    <t>肖万胜</t>
  </si>
  <si>
    <t>4212212016***811</t>
  </si>
  <si>
    <t>1387****516</t>
  </si>
  <si>
    <t>621797******5613349</t>
  </si>
  <si>
    <t>2024.6-2024.6</t>
  </si>
  <si>
    <t>4223221972*****812</t>
  </si>
  <si>
    <t>陈迎春</t>
  </si>
  <si>
    <t>4212212023***091</t>
  </si>
  <si>
    <t>1599****128</t>
  </si>
  <si>
    <t>622823******6204164</t>
  </si>
  <si>
    <t>4223221971*****313</t>
  </si>
  <si>
    <t>鲁竹林</t>
  </si>
  <si>
    <t>4212212023***140</t>
  </si>
  <si>
    <t>1388****212</t>
  </si>
  <si>
    <t>622823******4160776</t>
  </si>
  <si>
    <t>2023.8-2024.3</t>
  </si>
  <si>
    <t>4223221979*****329</t>
  </si>
  <si>
    <t>鲁桃枝</t>
  </si>
  <si>
    <t>4212212017***869</t>
  </si>
  <si>
    <t>1527****666</t>
  </si>
  <si>
    <t>622823******1951063</t>
  </si>
  <si>
    <t>2023.7-2023.10</t>
  </si>
  <si>
    <t>4223221979*****922</t>
  </si>
  <si>
    <t>任海珍</t>
  </si>
  <si>
    <t>4212212014***439</t>
  </si>
  <si>
    <t>1806****737</t>
  </si>
  <si>
    <t>623055******2408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</si>
</sst>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</font>
    <font>
      <b/>
      <sz val="16"/>
      <color theme="1"/>
      <name val="仿宋"/>
      <charset val="134"/>
    </font>
    <font>
      <b/>
      <sz val="12"/>
      <color theme="1"/>
      <name val="仿宋"/>
      <charset val="134"/>
    </font>
    <font>
      <sz val="12"/>
      <name val="仿宋"/>
      <charset val="134"/>
    </font>
    <font>
      <sz val="12"/>
      <name val="宋体"/>
      <charset val="134"/>
      <scheme val="minor"/>
    </font>
    <font>
      <sz val="11"/>
      <color rgb="FF00B05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rgb="FF00B05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B050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4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B05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6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6" fontId="8" fillId="0" borderId="6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4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zoomScale="85" zoomScaleNormal="85" topLeftCell="A3" workbookViewId="0">
      <selection activeCell="M3" sqref="M3"/>
    </sheetView>
  </sheetViews>
  <sheetFormatPr defaultColWidth="8.88888888888889" defaultRowHeight="14.4" outlineLevelRow="7" outlineLevelCol="4"/>
  <cols>
    <col min="1" max="1" width="8.43518518518519" customWidth="1"/>
    <col min="2" max="3" width="16.3333333333333" customWidth="1"/>
    <col min="4" max="4" width="21.7222222222222" style="45" customWidth="1"/>
    <col min="5" max="5" width="16.3333333333333" customWidth="1"/>
  </cols>
  <sheetData>
    <row r="1" ht="51" customHeight="1" spans="1:5">
      <c r="A1" s="46" t="s">
        <v>0</v>
      </c>
      <c r="B1" s="47"/>
      <c r="C1" s="47"/>
      <c r="D1" s="48"/>
      <c r="E1" s="47"/>
    </row>
    <row r="2" ht="55" customHeight="1" spans="1:5">
      <c r="A2" s="49" t="s">
        <v>1</v>
      </c>
      <c r="B2" s="49"/>
      <c r="C2" s="49"/>
      <c r="D2" s="50"/>
      <c r="E2" s="51"/>
    </row>
    <row r="3" s="44" customFormat="1" ht="114" customHeight="1" spans="1:5">
      <c r="A3" s="52" t="s">
        <v>2</v>
      </c>
      <c r="B3" s="52" t="s">
        <v>3</v>
      </c>
      <c r="C3" s="52" t="s">
        <v>4</v>
      </c>
      <c r="D3" s="52" t="s">
        <v>5</v>
      </c>
      <c r="E3" s="52" t="s">
        <v>6</v>
      </c>
    </row>
    <row r="4" ht="114" customHeight="1" spans="1:5">
      <c r="A4" s="53">
        <v>1</v>
      </c>
      <c r="B4" s="53" t="s">
        <v>7</v>
      </c>
      <c r="C4" s="54">
        <v>42</v>
      </c>
      <c r="D4" s="55">
        <v>104025.6</v>
      </c>
      <c r="E4" s="56"/>
    </row>
    <row r="5" ht="114" customHeight="1" spans="1:5">
      <c r="A5" s="53">
        <v>2</v>
      </c>
      <c r="B5" s="53" t="s">
        <v>8</v>
      </c>
      <c r="C5" s="54">
        <v>9</v>
      </c>
      <c r="D5" s="54">
        <v>16665.6</v>
      </c>
      <c r="E5" s="56"/>
    </row>
    <row r="6" ht="40" customHeight="1" spans="1:5">
      <c r="A6" s="57" t="s">
        <v>9</v>
      </c>
      <c r="B6" s="58"/>
      <c r="C6" s="59">
        <f>SUM(C4:C5)</f>
        <v>51</v>
      </c>
      <c r="D6" s="59">
        <f>SUM(D4:D5)</f>
        <v>120691.2</v>
      </c>
      <c r="E6" s="53"/>
    </row>
    <row r="7" ht="27" customHeight="1" spans="1:5">
      <c r="A7" s="60" t="s">
        <v>10</v>
      </c>
      <c r="B7" s="60"/>
      <c r="C7" s="60"/>
      <c r="D7" s="61"/>
      <c r="E7" s="60"/>
    </row>
    <row r="8" ht="13" customHeight="1" spans="1:5">
      <c r="A8" s="60"/>
      <c r="B8" s="60"/>
      <c r="C8" s="60"/>
      <c r="D8" s="61"/>
      <c r="E8" s="60"/>
    </row>
  </sheetData>
  <mergeCells count="3">
    <mergeCell ref="A1:E1"/>
    <mergeCell ref="A6:B6"/>
    <mergeCell ref="A7:E8"/>
  </mergeCells>
  <printOptions horizontalCentered="1" verticalCentered="1"/>
  <pageMargins left="0.751388888888889" right="0.751388888888889" top="0.354166666666667" bottom="0.393055555555556" header="0.156944444444444" footer="0.156944444444444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7"/>
  <sheetViews>
    <sheetView workbookViewId="0">
      <selection activeCell="M9" sqref="M9"/>
    </sheetView>
  </sheetViews>
  <sheetFormatPr defaultColWidth="8.88888888888889" defaultRowHeight="25.6" customHeight="1"/>
  <cols>
    <col min="1" max="1" width="6.66666666666667" customWidth="1"/>
    <col min="2" max="2" width="24.3333333333333" customWidth="1"/>
    <col min="3" max="3" width="8.82407407407407" customWidth="1"/>
    <col min="4" max="4" width="22.037037037037" customWidth="1"/>
    <col min="5" max="5" width="14.9814814814815" customWidth="1"/>
    <col min="6" max="6" width="24.8703703703704" customWidth="1"/>
    <col min="7" max="7" width="17.6666666666667" customWidth="1"/>
    <col min="8" max="8" width="8.46296296296296" customWidth="1"/>
    <col min="9" max="9" width="12.5092592592593" customWidth="1"/>
  </cols>
  <sheetData>
    <row r="1" ht="49" customHeight="1" spans="1:9">
      <c r="A1" s="17" t="s">
        <v>11</v>
      </c>
      <c r="B1" s="17"/>
      <c r="C1" s="17"/>
      <c r="D1" s="17"/>
      <c r="E1" s="17"/>
      <c r="F1" s="17"/>
      <c r="G1" s="17"/>
      <c r="H1" s="17"/>
      <c r="I1" s="17"/>
    </row>
    <row r="2" ht="6" customHeight="1" spans="1:9">
      <c r="A2" s="18" t="s">
        <v>2</v>
      </c>
      <c r="B2" s="19" t="s">
        <v>12</v>
      </c>
      <c r="C2" s="20" t="s">
        <v>13</v>
      </c>
      <c r="D2" s="19" t="s">
        <v>14</v>
      </c>
      <c r="E2" s="19" t="s">
        <v>15</v>
      </c>
      <c r="F2" s="19" t="s">
        <v>16</v>
      </c>
      <c r="G2" s="21"/>
      <c r="H2" s="21"/>
      <c r="I2" s="37"/>
    </row>
    <row r="3" ht="38" customHeight="1" spans="1:9">
      <c r="A3" s="18"/>
      <c r="B3" s="19"/>
      <c r="C3" s="20"/>
      <c r="D3" s="19"/>
      <c r="E3" s="19"/>
      <c r="F3" s="19"/>
      <c r="G3" s="22" t="s">
        <v>17</v>
      </c>
      <c r="H3" s="19" t="s">
        <v>18</v>
      </c>
      <c r="I3" s="38" t="s">
        <v>19</v>
      </c>
    </row>
    <row r="4" ht="32" customHeight="1" spans="1:9">
      <c r="A4" s="23">
        <v>1</v>
      </c>
      <c r="B4" s="24" t="s">
        <v>20</v>
      </c>
      <c r="C4" s="24" t="s">
        <v>21</v>
      </c>
      <c r="D4" s="24" t="s">
        <v>22</v>
      </c>
      <c r="E4" s="24" t="s">
        <v>23</v>
      </c>
      <c r="F4" s="24" t="s">
        <v>24</v>
      </c>
      <c r="G4" s="25" t="s">
        <v>25</v>
      </c>
      <c r="H4" s="25">
        <v>8</v>
      </c>
      <c r="I4" s="39">
        <v>2150.4</v>
      </c>
    </row>
    <row r="5" ht="32" customHeight="1" spans="1:9">
      <c r="A5" s="23">
        <v>2</v>
      </c>
      <c r="B5" s="24" t="s">
        <v>26</v>
      </c>
      <c r="C5" s="24" t="s">
        <v>27</v>
      </c>
      <c r="D5" s="24" t="s">
        <v>28</v>
      </c>
      <c r="E5" s="24" t="s">
        <v>29</v>
      </c>
      <c r="F5" s="24" t="s">
        <v>30</v>
      </c>
      <c r="G5" s="25" t="s">
        <v>31</v>
      </c>
      <c r="H5" s="25">
        <v>10</v>
      </c>
      <c r="I5" s="40">
        <v>2688</v>
      </c>
    </row>
    <row r="6" ht="32" customHeight="1" spans="1:9">
      <c r="A6" s="23">
        <v>3</v>
      </c>
      <c r="B6" s="24" t="s">
        <v>32</v>
      </c>
      <c r="C6" s="24" t="s">
        <v>33</v>
      </c>
      <c r="D6" s="26" t="s">
        <v>34</v>
      </c>
      <c r="E6" s="27" t="s">
        <v>35</v>
      </c>
      <c r="F6" s="24" t="s">
        <v>36</v>
      </c>
      <c r="G6" s="25" t="s">
        <v>37</v>
      </c>
      <c r="H6" s="25">
        <v>12</v>
      </c>
      <c r="I6" s="40">
        <v>3225.6</v>
      </c>
    </row>
    <row r="7" ht="32" customHeight="1" spans="1:9">
      <c r="A7" s="23">
        <v>4</v>
      </c>
      <c r="B7" s="24" t="s">
        <v>38</v>
      </c>
      <c r="C7" s="24" t="s">
        <v>39</v>
      </c>
      <c r="D7" s="24" t="s">
        <v>40</v>
      </c>
      <c r="E7" s="25" t="s">
        <v>41</v>
      </c>
      <c r="F7" s="24" t="s">
        <v>42</v>
      </c>
      <c r="G7" s="25" t="s">
        <v>37</v>
      </c>
      <c r="H7" s="25">
        <v>12</v>
      </c>
      <c r="I7" s="40">
        <v>3225.6</v>
      </c>
    </row>
    <row r="8" ht="32" customHeight="1" spans="1:10">
      <c r="A8" s="23">
        <v>5</v>
      </c>
      <c r="B8" s="25" t="s">
        <v>43</v>
      </c>
      <c r="C8" s="25" t="s">
        <v>44</v>
      </c>
      <c r="D8" s="25" t="s">
        <v>45</v>
      </c>
      <c r="E8" s="25" t="s">
        <v>46</v>
      </c>
      <c r="F8" s="25" t="s">
        <v>47</v>
      </c>
      <c r="G8" s="25" t="s">
        <v>37</v>
      </c>
      <c r="H8" s="25">
        <v>12</v>
      </c>
      <c r="I8" s="40">
        <v>3225.6</v>
      </c>
      <c r="J8" s="41"/>
    </row>
    <row r="9" ht="32" customHeight="1" spans="1:9">
      <c r="A9" s="23">
        <v>6</v>
      </c>
      <c r="B9" s="25" t="s">
        <v>48</v>
      </c>
      <c r="C9" s="25" t="s">
        <v>49</v>
      </c>
      <c r="D9" s="25" t="s">
        <v>50</v>
      </c>
      <c r="E9" s="25" t="s">
        <v>51</v>
      </c>
      <c r="F9" s="25" t="s">
        <v>52</v>
      </c>
      <c r="G9" s="25" t="s">
        <v>37</v>
      </c>
      <c r="H9" s="25">
        <v>12</v>
      </c>
      <c r="I9" s="40">
        <v>3225.6</v>
      </c>
    </row>
    <row r="10" ht="32" customHeight="1" spans="1:9">
      <c r="A10" s="23">
        <v>7</v>
      </c>
      <c r="B10" s="25" t="s">
        <v>53</v>
      </c>
      <c r="C10" s="25" t="s">
        <v>54</v>
      </c>
      <c r="D10" s="25" t="s">
        <v>55</v>
      </c>
      <c r="E10" s="25" t="s">
        <v>56</v>
      </c>
      <c r="F10" s="25" t="s">
        <v>57</v>
      </c>
      <c r="G10" s="25" t="s">
        <v>37</v>
      </c>
      <c r="H10" s="25">
        <v>12</v>
      </c>
      <c r="I10" s="40">
        <v>3225.6</v>
      </c>
    </row>
    <row r="11" ht="32" customHeight="1" spans="1:9">
      <c r="A11" s="23">
        <v>8</v>
      </c>
      <c r="B11" s="25" t="s">
        <v>58</v>
      </c>
      <c r="C11" s="25" t="s">
        <v>59</v>
      </c>
      <c r="D11" s="25" t="s">
        <v>60</v>
      </c>
      <c r="E11" s="25" t="s">
        <v>61</v>
      </c>
      <c r="F11" s="25" t="s">
        <v>62</v>
      </c>
      <c r="G11" s="25" t="s">
        <v>63</v>
      </c>
      <c r="H11" s="25">
        <v>5</v>
      </c>
      <c r="I11" s="40">
        <v>1344</v>
      </c>
    </row>
    <row r="12" ht="32" customHeight="1" spans="1:9">
      <c r="A12" s="23">
        <v>9</v>
      </c>
      <c r="B12" s="25" t="s">
        <v>64</v>
      </c>
      <c r="C12" s="25" t="s">
        <v>65</v>
      </c>
      <c r="D12" s="24" t="s">
        <v>66</v>
      </c>
      <c r="E12" s="28" t="s">
        <v>67</v>
      </c>
      <c r="F12" s="25" t="s">
        <v>68</v>
      </c>
      <c r="G12" s="25" t="s">
        <v>69</v>
      </c>
      <c r="H12" s="25">
        <v>3</v>
      </c>
      <c r="I12" s="40">
        <v>806.4</v>
      </c>
    </row>
    <row r="13" ht="32" customHeight="1" spans="1:9">
      <c r="A13" s="23">
        <v>10</v>
      </c>
      <c r="B13" s="24" t="s">
        <v>70</v>
      </c>
      <c r="C13" s="24" t="s">
        <v>71</v>
      </c>
      <c r="D13" s="24" t="s">
        <v>72</v>
      </c>
      <c r="E13" s="24" t="s">
        <v>73</v>
      </c>
      <c r="F13" s="24" t="s">
        <v>74</v>
      </c>
      <c r="G13" s="25" t="s">
        <v>75</v>
      </c>
      <c r="H13" s="25">
        <v>5</v>
      </c>
      <c r="I13" s="40">
        <v>1344</v>
      </c>
    </row>
    <row r="14" ht="32" customHeight="1" spans="1:9">
      <c r="A14" s="23">
        <v>11</v>
      </c>
      <c r="B14" s="24" t="s">
        <v>76</v>
      </c>
      <c r="C14" s="25" t="s">
        <v>77</v>
      </c>
      <c r="D14" s="24" t="s">
        <v>78</v>
      </c>
      <c r="E14" s="24" t="s">
        <v>79</v>
      </c>
      <c r="F14" s="24" t="s">
        <v>80</v>
      </c>
      <c r="G14" s="25" t="s">
        <v>75</v>
      </c>
      <c r="H14" s="25">
        <v>5</v>
      </c>
      <c r="I14" s="40">
        <v>1344</v>
      </c>
    </row>
    <row r="15" ht="32" customHeight="1" spans="1:9">
      <c r="A15" s="23">
        <v>12</v>
      </c>
      <c r="B15" s="25" t="s">
        <v>81</v>
      </c>
      <c r="C15" s="25" t="s">
        <v>82</v>
      </c>
      <c r="D15" s="25" t="s">
        <v>83</v>
      </c>
      <c r="E15" s="25" t="s">
        <v>84</v>
      </c>
      <c r="F15" s="25" t="s">
        <v>85</v>
      </c>
      <c r="G15" s="25" t="s">
        <v>86</v>
      </c>
      <c r="H15" s="29">
        <v>11</v>
      </c>
      <c r="I15" s="39">
        <v>2956.8</v>
      </c>
    </row>
    <row r="16" ht="32" customHeight="1" spans="1:9">
      <c r="A16" s="23">
        <v>13</v>
      </c>
      <c r="B16" s="25" t="s">
        <v>87</v>
      </c>
      <c r="C16" s="25" t="s">
        <v>88</v>
      </c>
      <c r="D16" s="25" t="s">
        <v>89</v>
      </c>
      <c r="E16" s="25" t="s">
        <v>90</v>
      </c>
      <c r="F16" s="25" t="s">
        <v>91</v>
      </c>
      <c r="G16" s="25" t="s">
        <v>92</v>
      </c>
      <c r="H16" s="29">
        <v>6</v>
      </c>
      <c r="I16" s="39">
        <v>1612.8</v>
      </c>
    </row>
    <row r="17" ht="32" customHeight="1" spans="1:9">
      <c r="A17" s="23">
        <v>14</v>
      </c>
      <c r="B17" s="25" t="s">
        <v>93</v>
      </c>
      <c r="C17" s="25" t="s">
        <v>94</v>
      </c>
      <c r="D17" s="25" t="s">
        <v>95</v>
      </c>
      <c r="E17" s="25" t="s">
        <v>96</v>
      </c>
      <c r="F17" s="25" t="s">
        <v>97</v>
      </c>
      <c r="G17" s="29" t="s">
        <v>63</v>
      </c>
      <c r="H17" s="29">
        <v>5</v>
      </c>
      <c r="I17" s="39">
        <v>1344</v>
      </c>
    </row>
    <row r="18" ht="32" customHeight="1" spans="1:9">
      <c r="A18" s="23">
        <v>15</v>
      </c>
      <c r="B18" s="25" t="s">
        <v>98</v>
      </c>
      <c r="C18" s="25" t="s">
        <v>99</v>
      </c>
      <c r="D18" s="25" t="s">
        <v>100</v>
      </c>
      <c r="E18" s="25" t="s">
        <v>101</v>
      </c>
      <c r="F18" s="25" t="s">
        <v>102</v>
      </c>
      <c r="G18" s="25" t="s">
        <v>63</v>
      </c>
      <c r="H18" s="29">
        <v>5</v>
      </c>
      <c r="I18" s="39">
        <v>1344</v>
      </c>
    </row>
    <row r="19" ht="32" customHeight="1" spans="1:9">
      <c r="A19" s="23">
        <v>16</v>
      </c>
      <c r="B19" s="25" t="s">
        <v>103</v>
      </c>
      <c r="C19" s="25" t="s">
        <v>104</v>
      </c>
      <c r="D19" s="27" t="s">
        <v>105</v>
      </c>
      <c r="E19" s="25" t="s">
        <v>106</v>
      </c>
      <c r="F19" s="27" t="s">
        <v>107</v>
      </c>
      <c r="G19" s="25" t="s">
        <v>37</v>
      </c>
      <c r="H19" s="29">
        <v>12</v>
      </c>
      <c r="I19" s="39">
        <v>3225.6</v>
      </c>
    </row>
    <row r="20" ht="32" customHeight="1" spans="1:9">
      <c r="A20" s="23">
        <v>17</v>
      </c>
      <c r="B20" s="25" t="s">
        <v>108</v>
      </c>
      <c r="C20" s="25" t="s">
        <v>109</v>
      </c>
      <c r="D20" s="25" t="s">
        <v>110</v>
      </c>
      <c r="E20" s="25" t="s">
        <v>111</v>
      </c>
      <c r="F20" s="25" t="s">
        <v>112</v>
      </c>
      <c r="G20" s="25" t="s">
        <v>86</v>
      </c>
      <c r="H20" s="29">
        <v>11</v>
      </c>
      <c r="I20" s="39">
        <v>2956.8</v>
      </c>
    </row>
    <row r="21" ht="32" customHeight="1" spans="1:9">
      <c r="A21" s="23">
        <v>18</v>
      </c>
      <c r="B21" s="25" t="s">
        <v>113</v>
      </c>
      <c r="C21" s="25" t="s">
        <v>114</v>
      </c>
      <c r="D21" s="25" t="s">
        <v>115</v>
      </c>
      <c r="E21" s="25" t="s">
        <v>116</v>
      </c>
      <c r="F21" s="25" t="s">
        <v>117</v>
      </c>
      <c r="G21" s="25" t="s">
        <v>118</v>
      </c>
      <c r="H21" s="29">
        <v>10</v>
      </c>
      <c r="I21" s="39">
        <v>2688</v>
      </c>
    </row>
    <row r="22" ht="32" customHeight="1" spans="1:9">
      <c r="A22" s="23">
        <v>19</v>
      </c>
      <c r="B22" s="25" t="s">
        <v>119</v>
      </c>
      <c r="C22" s="25" t="s">
        <v>120</v>
      </c>
      <c r="D22" s="25" t="s">
        <v>121</v>
      </c>
      <c r="E22" s="25" t="s">
        <v>122</v>
      </c>
      <c r="F22" s="25" t="s">
        <v>123</v>
      </c>
      <c r="G22" s="25" t="s">
        <v>124</v>
      </c>
      <c r="H22" s="29">
        <v>9</v>
      </c>
      <c r="I22" s="39">
        <v>2419.2</v>
      </c>
    </row>
    <row r="23" ht="32" customHeight="1" spans="1:9">
      <c r="A23" s="23">
        <v>20</v>
      </c>
      <c r="B23" s="25" t="s">
        <v>125</v>
      </c>
      <c r="C23" s="25" t="s">
        <v>126</v>
      </c>
      <c r="D23" s="27" t="s">
        <v>127</v>
      </c>
      <c r="E23" s="25" t="s">
        <v>128</v>
      </c>
      <c r="F23" s="25" t="s">
        <v>129</v>
      </c>
      <c r="G23" s="25" t="s">
        <v>130</v>
      </c>
      <c r="H23" s="29">
        <v>8</v>
      </c>
      <c r="I23" s="39">
        <v>2150.4</v>
      </c>
    </row>
    <row r="24" ht="32" customHeight="1" spans="1:9">
      <c r="A24" s="23">
        <v>21</v>
      </c>
      <c r="B24" s="25" t="s">
        <v>131</v>
      </c>
      <c r="C24" s="25" t="s">
        <v>132</v>
      </c>
      <c r="D24" s="25" t="s">
        <v>133</v>
      </c>
      <c r="E24" s="25" t="s">
        <v>134</v>
      </c>
      <c r="F24" s="25" t="s">
        <v>135</v>
      </c>
      <c r="G24" s="25" t="s">
        <v>86</v>
      </c>
      <c r="H24" s="29">
        <v>11</v>
      </c>
      <c r="I24" s="39">
        <v>2956.8</v>
      </c>
    </row>
    <row r="25" ht="32" customHeight="1" spans="1:9">
      <c r="A25" s="23">
        <v>22</v>
      </c>
      <c r="B25" s="24" t="s">
        <v>136</v>
      </c>
      <c r="C25" s="24" t="s">
        <v>137</v>
      </c>
      <c r="D25" s="24" t="s">
        <v>138</v>
      </c>
      <c r="E25" s="24" t="s">
        <v>139</v>
      </c>
      <c r="F25" s="24" t="s">
        <v>140</v>
      </c>
      <c r="G25" s="25" t="s">
        <v>37</v>
      </c>
      <c r="H25" s="25">
        <v>12</v>
      </c>
      <c r="I25" s="40">
        <v>3225.6</v>
      </c>
    </row>
    <row r="26" ht="32" customHeight="1" spans="1:9">
      <c r="A26" s="23">
        <v>23</v>
      </c>
      <c r="B26" s="30" t="s">
        <v>141</v>
      </c>
      <c r="C26" s="30" t="s">
        <v>142</v>
      </c>
      <c r="D26" s="30" t="s">
        <v>143</v>
      </c>
      <c r="E26" s="30" t="s">
        <v>144</v>
      </c>
      <c r="F26" s="31" t="s">
        <v>145</v>
      </c>
      <c r="G26" s="30" t="s">
        <v>146</v>
      </c>
      <c r="H26" s="30">
        <v>12</v>
      </c>
      <c r="I26" s="42">
        <v>3225.6</v>
      </c>
    </row>
    <row r="27" ht="32" customHeight="1" spans="1:9">
      <c r="A27" s="23">
        <v>24</v>
      </c>
      <c r="B27" s="25" t="s">
        <v>147</v>
      </c>
      <c r="C27" s="25" t="s">
        <v>148</v>
      </c>
      <c r="D27" s="25" t="s">
        <v>149</v>
      </c>
      <c r="E27" s="25" t="s">
        <v>150</v>
      </c>
      <c r="F27" s="25" t="s">
        <v>151</v>
      </c>
      <c r="G27" s="25" t="s">
        <v>152</v>
      </c>
      <c r="H27" s="25">
        <v>10</v>
      </c>
      <c r="I27" s="40">
        <v>2688</v>
      </c>
    </row>
    <row r="28" ht="32" customHeight="1" spans="1:9">
      <c r="A28" s="23">
        <v>25</v>
      </c>
      <c r="B28" s="25" t="s">
        <v>153</v>
      </c>
      <c r="C28" s="25" t="s">
        <v>154</v>
      </c>
      <c r="D28" s="25" t="s">
        <v>155</v>
      </c>
      <c r="E28" s="25" t="s">
        <v>156</v>
      </c>
      <c r="F28" s="25" t="s">
        <v>157</v>
      </c>
      <c r="G28" s="25" t="s">
        <v>146</v>
      </c>
      <c r="H28" s="25">
        <v>12</v>
      </c>
      <c r="I28" s="40">
        <v>3225.6</v>
      </c>
    </row>
    <row r="29" ht="32" customHeight="1" spans="1:9">
      <c r="A29" s="23">
        <v>26</v>
      </c>
      <c r="B29" s="25" t="s">
        <v>58</v>
      </c>
      <c r="C29" s="25" t="s">
        <v>158</v>
      </c>
      <c r="D29" s="25" t="s">
        <v>159</v>
      </c>
      <c r="E29" s="25" t="s">
        <v>160</v>
      </c>
      <c r="F29" s="25" t="s">
        <v>161</v>
      </c>
      <c r="G29" s="25" t="s">
        <v>162</v>
      </c>
      <c r="H29" s="25">
        <v>8</v>
      </c>
      <c r="I29" s="40">
        <v>2150.4</v>
      </c>
    </row>
    <row r="30" ht="32" customHeight="1" spans="1:9">
      <c r="A30" s="23">
        <v>27</v>
      </c>
      <c r="B30" s="25" t="s">
        <v>163</v>
      </c>
      <c r="C30" s="25" t="s">
        <v>164</v>
      </c>
      <c r="D30" s="32" t="s">
        <v>165</v>
      </c>
      <c r="E30" s="25" t="s">
        <v>166</v>
      </c>
      <c r="F30" s="27" t="s">
        <v>167</v>
      </c>
      <c r="G30" s="27" t="s">
        <v>168</v>
      </c>
      <c r="H30" s="32">
        <v>8</v>
      </c>
      <c r="I30" s="40">
        <v>2150.4</v>
      </c>
    </row>
    <row r="31" ht="32" customHeight="1" spans="1:9">
      <c r="A31" s="23">
        <v>28</v>
      </c>
      <c r="B31" s="32" t="s">
        <v>169</v>
      </c>
      <c r="C31" s="27" t="s">
        <v>170</v>
      </c>
      <c r="D31" s="27" t="s">
        <v>171</v>
      </c>
      <c r="E31" s="27" t="s">
        <v>172</v>
      </c>
      <c r="F31" s="27" t="s">
        <v>173</v>
      </c>
      <c r="G31" s="27" t="s">
        <v>168</v>
      </c>
      <c r="H31" s="32">
        <v>8</v>
      </c>
      <c r="I31" s="40">
        <v>2150.4</v>
      </c>
    </row>
    <row r="32" ht="32" customHeight="1" spans="1:9">
      <c r="A32" s="23">
        <v>29</v>
      </c>
      <c r="B32" s="27" t="s">
        <v>174</v>
      </c>
      <c r="C32" s="25" t="s">
        <v>175</v>
      </c>
      <c r="D32" s="27" t="s">
        <v>176</v>
      </c>
      <c r="E32" s="25" t="s">
        <v>177</v>
      </c>
      <c r="F32" s="27" t="s">
        <v>178</v>
      </c>
      <c r="G32" s="27" t="s">
        <v>179</v>
      </c>
      <c r="H32" s="32">
        <v>6</v>
      </c>
      <c r="I32" s="40">
        <v>1612.8</v>
      </c>
    </row>
    <row r="33" ht="32" customHeight="1" spans="1:9">
      <c r="A33" s="23">
        <v>30</v>
      </c>
      <c r="B33" s="27" t="s">
        <v>180</v>
      </c>
      <c r="C33" s="25" t="s">
        <v>181</v>
      </c>
      <c r="D33" s="27" t="s">
        <v>182</v>
      </c>
      <c r="E33" s="25" t="s">
        <v>183</v>
      </c>
      <c r="F33" s="27" t="s">
        <v>184</v>
      </c>
      <c r="G33" s="27" t="s">
        <v>146</v>
      </c>
      <c r="H33" s="32">
        <v>12</v>
      </c>
      <c r="I33" s="40">
        <v>3225.6</v>
      </c>
    </row>
    <row r="34" ht="32" customHeight="1" spans="1:9">
      <c r="A34" s="23">
        <v>31</v>
      </c>
      <c r="B34" s="25" t="s">
        <v>185</v>
      </c>
      <c r="C34" s="32" t="s">
        <v>186</v>
      </c>
      <c r="D34" s="32" t="s">
        <v>187</v>
      </c>
      <c r="E34" s="25" t="s">
        <v>188</v>
      </c>
      <c r="F34" s="27" t="s">
        <v>189</v>
      </c>
      <c r="G34" s="27" t="s">
        <v>190</v>
      </c>
      <c r="H34" s="32">
        <v>6</v>
      </c>
      <c r="I34" s="40">
        <v>1612.8</v>
      </c>
    </row>
    <row r="35" ht="32" customHeight="1" spans="1:9">
      <c r="A35" s="23">
        <v>32</v>
      </c>
      <c r="B35" s="25" t="s">
        <v>191</v>
      </c>
      <c r="C35" s="32" t="s">
        <v>192</v>
      </c>
      <c r="D35" s="25" t="s">
        <v>193</v>
      </c>
      <c r="E35" s="25" t="s">
        <v>194</v>
      </c>
      <c r="F35" s="27" t="s">
        <v>195</v>
      </c>
      <c r="G35" s="27" t="s">
        <v>146</v>
      </c>
      <c r="H35" s="32">
        <v>12</v>
      </c>
      <c r="I35" s="40">
        <v>3225.6</v>
      </c>
    </row>
    <row r="36" ht="32" customHeight="1" spans="1:9">
      <c r="A36" s="23">
        <v>33</v>
      </c>
      <c r="B36" s="27" t="s">
        <v>196</v>
      </c>
      <c r="C36" s="32" t="s">
        <v>197</v>
      </c>
      <c r="D36" s="25" t="s">
        <v>198</v>
      </c>
      <c r="E36" s="25" t="s">
        <v>199</v>
      </c>
      <c r="F36" s="25" t="s">
        <v>200</v>
      </c>
      <c r="G36" s="27" t="s">
        <v>146</v>
      </c>
      <c r="H36" s="32">
        <v>12</v>
      </c>
      <c r="I36" s="40">
        <v>3225.6</v>
      </c>
    </row>
    <row r="37" ht="32" customHeight="1" spans="1:9">
      <c r="A37" s="23">
        <v>34</v>
      </c>
      <c r="B37" s="27" t="s">
        <v>201</v>
      </c>
      <c r="C37" s="25" t="s">
        <v>202</v>
      </c>
      <c r="D37" s="27" t="s">
        <v>203</v>
      </c>
      <c r="E37" s="25" t="s">
        <v>204</v>
      </c>
      <c r="F37" s="27" t="s">
        <v>205</v>
      </c>
      <c r="G37" s="27" t="s">
        <v>206</v>
      </c>
      <c r="H37" s="32">
        <v>11</v>
      </c>
      <c r="I37" s="40">
        <v>2956.8</v>
      </c>
    </row>
    <row r="38" ht="32" customHeight="1" spans="1:9">
      <c r="A38" s="23">
        <v>35</v>
      </c>
      <c r="B38" s="27" t="s">
        <v>207</v>
      </c>
      <c r="C38" s="25" t="s">
        <v>208</v>
      </c>
      <c r="D38" s="27" t="s">
        <v>209</v>
      </c>
      <c r="E38" s="25" t="s">
        <v>210</v>
      </c>
      <c r="F38" s="27" t="s">
        <v>211</v>
      </c>
      <c r="G38" s="27" t="s">
        <v>212</v>
      </c>
      <c r="H38" s="32">
        <v>11</v>
      </c>
      <c r="I38" s="40">
        <v>2956.8</v>
      </c>
    </row>
    <row r="39" ht="32" customHeight="1" spans="1:9">
      <c r="A39" s="33">
        <v>36</v>
      </c>
      <c r="B39" s="25" t="s">
        <v>213</v>
      </c>
      <c r="C39" s="25" t="s">
        <v>214</v>
      </c>
      <c r="D39" s="27" t="s">
        <v>215</v>
      </c>
      <c r="E39" s="25" t="s">
        <v>216</v>
      </c>
      <c r="F39" s="24" t="s">
        <v>217</v>
      </c>
      <c r="G39" s="25" t="s">
        <v>218</v>
      </c>
      <c r="H39" s="25">
        <v>6</v>
      </c>
      <c r="I39" s="40">
        <v>1612.8</v>
      </c>
    </row>
    <row r="40" ht="32" customHeight="1" spans="1:9">
      <c r="A40" s="33">
        <v>37</v>
      </c>
      <c r="B40" s="25" t="s">
        <v>219</v>
      </c>
      <c r="C40" s="25" t="s">
        <v>220</v>
      </c>
      <c r="D40" s="25" t="s">
        <v>221</v>
      </c>
      <c r="E40" s="25" t="s">
        <v>222</v>
      </c>
      <c r="F40" s="25" t="s">
        <v>223</v>
      </c>
      <c r="G40" s="25" t="s">
        <v>37</v>
      </c>
      <c r="H40" s="25">
        <v>12</v>
      </c>
      <c r="I40" s="40">
        <v>3225.6</v>
      </c>
    </row>
    <row r="41" ht="32" customHeight="1" spans="1:9">
      <c r="A41" s="33">
        <v>38</v>
      </c>
      <c r="B41" s="27" t="s">
        <v>224</v>
      </c>
      <c r="C41" s="32" t="s">
        <v>225</v>
      </c>
      <c r="D41" s="27" t="s">
        <v>226</v>
      </c>
      <c r="E41" s="27" t="s">
        <v>227</v>
      </c>
      <c r="F41" s="34" t="s">
        <v>228</v>
      </c>
      <c r="G41" s="25" t="s">
        <v>37</v>
      </c>
      <c r="H41" s="25">
        <v>12</v>
      </c>
      <c r="I41" s="40">
        <v>3225.6</v>
      </c>
    </row>
    <row r="42" ht="32" customHeight="1" spans="1:9">
      <c r="A42" s="33">
        <v>39</v>
      </c>
      <c r="B42" s="24" t="s">
        <v>229</v>
      </c>
      <c r="C42" s="32" t="s">
        <v>230</v>
      </c>
      <c r="D42" s="24" t="s">
        <v>231</v>
      </c>
      <c r="E42" s="25" t="s">
        <v>232</v>
      </c>
      <c r="F42" s="25" t="s">
        <v>233</v>
      </c>
      <c r="G42" s="25" t="s">
        <v>37</v>
      </c>
      <c r="H42" s="25">
        <v>12</v>
      </c>
      <c r="I42" s="40">
        <v>3225.6</v>
      </c>
    </row>
    <row r="43" ht="32" customHeight="1" spans="1:9">
      <c r="A43" s="33">
        <v>40</v>
      </c>
      <c r="B43" s="24" t="s">
        <v>76</v>
      </c>
      <c r="C43" s="24" t="s">
        <v>234</v>
      </c>
      <c r="D43" s="24" t="s">
        <v>235</v>
      </c>
      <c r="E43" s="24" t="s">
        <v>236</v>
      </c>
      <c r="F43" s="24" t="s">
        <v>237</v>
      </c>
      <c r="G43" s="25" t="s">
        <v>190</v>
      </c>
      <c r="H43" s="25">
        <v>6</v>
      </c>
      <c r="I43" s="40">
        <v>1612.8</v>
      </c>
    </row>
    <row r="44" ht="32" customHeight="1" spans="1:9">
      <c r="A44" s="23">
        <v>41</v>
      </c>
      <c r="B44" s="25" t="s">
        <v>238</v>
      </c>
      <c r="C44" s="25" t="s">
        <v>239</v>
      </c>
      <c r="D44" s="25" t="s">
        <v>240</v>
      </c>
      <c r="E44" s="25" t="s">
        <v>241</v>
      </c>
      <c r="F44" s="25" t="s">
        <v>242</v>
      </c>
      <c r="G44" s="25" t="s">
        <v>37</v>
      </c>
      <c r="H44" s="25">
        <v>12</v>
      </c>
      <c r="I44" s="40">
        <v>3225.6</v>
      </c>
    </row>
    <row r="45" ht="32" customHeight="1" spans="1:9">
      <c r="A45" s="23">
        <v>42</v>
      </c>
      <c r="B45" s="25" t="s">
        <v>243</v>
      </c>
      <c r="C45" s="25" t="s">
        <v>244</v>
      </c>
      <c r="D45" s="25" t="s">
        <v>245</v>
      </c>
      <c r="E45" s="25" t="s">
        <v>246</v>
      </c>
      <c r="F45" s="25" t="s">
        <v>247</v>
      </c>
      <c r="G45" s="25" t="s">
        <v>248</v>
      </c>
      <c r="H45" s="25">
        <v>3</v>
      </c>
      <c r="I45" s="40">
        <v>806.4</v>
      </c>
    </row>
    <row r="46" ht="32" customHeight="1" spans="1:9">
      <c r="A46" s="35" t="s">
        <v>9</v>
      </c>
      <c r="B46" s="35"/>
      <c r="C46" s="35"/>
      <c r="D46" s="35"/>
      <c r="E46" s="35"/>
      <c r="F46" s="35"/>
      <c r="G46" s="35"/>
      <c r="H46" s="33">
        <f>SUM(H4:H45)</f>
        <v>387</v>
      </c>
      <c r="I46" s="43">
        <f>SUM(I4:I45)</f>
        <v>104025.6</v>
      </c>
    </row>
    <row r="47" customHeight="1" spans="8:9">
      <c r="H47" s="36"/>
      <c r="I47" s="36"/>
    </row>
  </sheetData>
  <mergeCells count="8">
    <mergeCell ref="A1:I1"/>
    <mergeCell ref="G2:I2"/>
    <mergeCell ref="A2:A3"/>
    <mergeCell ref="B2:B3"/>
    <mergeCell ref="C2:C3"/>
    <mergeCell ref="D2:D3"/>
    <mergeCell ref="E2:E3"/>
    <mergeCell ref="F2:F3"/>
  </mergeCells>
  <pageMargins left="0.751388888888889" right="0.751388888888889" top="1" bottom="1" header="0.5" footer="0.5"/>
  <pageSetup paperSize="9" scale="94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workbookViewId="0">
      <selection activeCell="L10" sqref="L10"/>
    </sheetView>
  </sheetViews>
  <sheetFormatPr defaultColWidth="10" defaultRowHeight="15.6"/>
  <cols>
    <col min="1" max="1" width="10" style="2"/>
    <col min="2" max="2" width="18.8888888888889" style="2" customWidth="1"/>
    <col min="3" max="3" width="10" style="2"/>
    <col min="4" max="4" width="21.5555555555556" style="2" customWidth="1"/>
    <col min="5" max="5" width="15.7777777777778" style="2" customWidth="1"/>
    <col min="6" max="6" width="20.8888888888889" style="2" customWidth="1"/>
    <col min="7" max="16384" width="10" style="2"/>
  </cols>
  <sheetData>
    <row r="1" s="1" customFormat="1" ht="33" customHeight="1" spans="1:9">
      <c r="A1" s="4" t="s">
        <v>249</v>
      </c>
      <c r="B1" s="5"/>
      <c r="C1" s="6"/>
      <c r="D1" s="6"/>
      <c r="E1" s="6"/>
      <c r="F1" s="5"/>
      <c r="G1" s="6"/>
      <c r="H1" s="6"/>
      <c r="I1" s="4"/>
    </row>
    <row r="2" s="1" customFormat="1" ht="12" spans="1:9">
      <c r="A2" s="7" t="s">
        <v>250</v>
      </c>
      <c r="B2" s="7" t="s">
        <v>12</v>
      </c>
      <c r="C2" s="7" t="s">
        <v>13</v>
      </c>
      <c r="D2" s="7" t="s">
        <v>14</v>
      </c>
      <c r="E2" s="7" t="s">
        <v>15</v>
      </c>
      <c r="F2" s="7" t="s">
        <v>16</v>
      </c>
      <c r="G2" s="8"/>
      <c r="H2" s="8"/>
      <c r="I2" s="8"/>
    </row>
    <row r="3" s="1" customFormat="1" ht="24" spans="1:9">
      <c r="A3" s="7"/>
      <c r="B3" s="7"/>
      <c r="C3" s="7"/>
      <c r="D3" s="7"/>
      <c r="E3" s="7"/>
      <c r="F3" s="7"/>
      <c r="G3" s="7" t="s">
        <v>17</v>
      </c>
      <c r="H3" s="7" t="s">
        <v>251</v>
      </c>
      <c r="I3" s="7" t="s">
        <v>252</v>
      </c>
    </row>
    <row r="4" s="2" customFormat="1" ht="33" customHeight="1" spans="1:9">
      <c r="A4" s="9">
        <v>1</v>
      </c>
      <c r="B4" s="9" t="s">
        <v>253</v>
      </c>
      <c r="C4" s="9" t="s">
        <v>254</v>
      </c>
      <c r="D4" s="9" t="s">
        <v>255</v>
      </c>
      <c r="E4" s="9" t="s">
        <v>256</v>
      </c>
      <c r="F4" s="9" t="s">
        <v>257</v>
      </c>
      <c r="G4" s="10" t="s">
        <v>162</v>
      </c>
      <c r="H4" s="9">
        <v>8</v>
      </c>
      <c r="I4" s="9">
        <v>2150.4</v>
      </c>
    </row>
    <row r="5" s="2" customFormat="1" ht="33" customHeight="1" spans="1:9">
      <c r="A5" s="9">
        <v>2</v>
      </c>
      <c r="B5" s="11" t="s">
        <v>258</v>
      </c>
      <c r="C5" s="10" t="s">
        <v>259</v>
      </c>
      <c r="D5" s="10" t="s">
        <v>260</v>
      </c>
      <c r="E5" s="10" t="s">
        <v>261</v>
      </c>
      <c r="F5" s="10" t="s">
        <v>262</v>
      </c>
      <c r="G5" s="10" t="s">
        <v>190</v>
      </c>
      <c r="H5" s="9">
        <v>6</v>
      </c>
      <c r="I5" s="9">
        <v>1612.8</v>
      </c>
    </row>
    <row r="6" s="2" customFormat="1" ht="33" customHeight="1" spans="1:9">
      <c r="A6" s="9">
        <v>3</v>
      </c>
      <c r="B6" s="9" t="s">
        <v>263</v>
      </c>
      <c r="C6" s="9" t="s">
        <v>264</v>
      </c>
      <c r="D6" s="9" t="s">
        <v>265</v>
      </c>
      <c r="E6" s="9" t="s">
        <v>266</v>
      </c>
      <c r="F6" s="9" t="s">
        <v>267</v>
      </c>
      <c r="G6" s="10" t="s">
        <v>268</v>
      </c>
      <c r="H6" s="9">
        <v>7</v>
      </c>
      <c r="I6" s="9">
        <v>1881.6</v>
      </c>
    </row>
    <row r="7" s="2" customFormat="1" ht="33" customHeight="1" spans="1:9">
      <c r="A7" s="9">
        <v>4</v>
      </c>
      <c r="B7" s="12" t="s">
        <v>269</v>
      </c>
      <c r="C7" s="12" t="s">
        <v>270</v>
      </c>
      <c r="D7" s="12" t="s">
        <v>271</v>
      </c>
      <c r="E7" s="12" t="s">
        <v>272</v>
      </c>
      <c r="F7" s="12" t="s">
        <v>273</v>
      </c>
      <c r="G7" s="10" t="s">
        <v>190</v>
      </c>
      <c r="H7" s="13">
        <v>6</v>
      </c>
      <c r="I7" s="13">
        <v>1612.8</v>
      </c>
    </row>
    <row r="8" s="2" customFormat="1" ht="33" customHeight="1" spans="1:9">
      <c r="A8" s="9">
        <v>5</v>
      </c>
      <c r="B8" s="12" t="s">
        <v>274</v>
      </c>
      <c r="C8" s="12" t="s">
        <v>275</v>
      </c>
      <c r="D8" s="12" t="s">
        <v>276</v>
      </c>
      <c r="E8" s="12" t="s">
        <v>277</v>
      </c>
      <c r="F8" s="12" t="s">
        <v>278</v>
      </c>
      <c r="G8" s="10" t="s">
        <v>279</v>
      </c>
      <c r="H8" s="10">
        <v>1</v>
      </c>
      <c r="I8" s="10">
        <v>268.8</v>
      </c>
    </row>
    <row r="9" s="2" customFormat="1" ht="33" customHeight="1" spans="1:9">
      <c r="A9" s="9">
        <v>6</v>
      </c>
      <c r="B9" s="9" t="s">
        <v>280</v>
      </c>
      <c r="C9" s="9" t="s">
        <v>281</v>
      </c>
      <c r="D9" s="9" t="s">
        <v>282</v>
      </c>
      <c r="E9" s="9" t="s">
        <v>283</v>
      </c>
      <c r="F9" s="9" t="s">
        <v>284</v>
      </c>
      <c r="G9" s="10" t="s">
        <v>168</v>
      </c>
      <c r="H9" s="9">
        <v>11</v>
      </c>
      <c r="I9" s="9">
        <v>2956.8</v>
      </c>
    </row>
    <row r="10" s="2" customFormat="1" ht="33" customHeight="1" spans="1:9">
      <c r="A10" s="9">
        <v>7</v>
      </c>
      <c r="B10" s="9" t="s">
        <v>285</v>
      </c>
      <c r="C10" s="9" t="s">
        <v>286</v>
      </c>
      <c r="D10" s="9" t="s">
        <v>287</v>
      </c>
      <c r="E10" s="9" t="s">
        <v>288</v>
      </c>
      <c r="F10" s="9" t="s">
        <v>289</v>
      </c>
      <c r="G10" s="10" t="s">
        <v>290</v>
      </c>
      <c r="H10" s="9">
        <v>8</v>
      </c>
      <c r="I10" s="9">
        <v>2150.4</v>
      </c>
    </row>
    <row r="11" s="2" customFormat="1" ht="33" customHeight="1" spans="1:9">
      <c r="A11" s="9">
        <v>8</v>
      </c>
      <c r="B11" s="10" t="s">
        <v>291</v>
      </c>
      <c r="C11" s="10" t="s">
        <v>292</v>
      </c>
      <c r="D11" s="10" t="s">
        <v>293</v>
      </c>
      <c r="E11" s="10" t="s">
        <v>294</v>
      </c>
      <c r="F11" s="10" t="s">
        <v>295</v>
      </c>
      <c r="G11" s="10" t="s">
        <v>296</v>
      </c>
      <c r="H11" s="10">
        <v>4</v>
      </c>
      <c r="I11" s="10">
        <v>1075.2</v>
      </c>
    </row>
    <row r="12" s="3" customFormat="1" ht="33" customHeight="1" spans="1:12">
      <c r="A12" s="9">
        <v>9</v>
      </c>
      <c r="B12" s="10" t="s">
        <v>297</v>
      </c>
      <c r="C12" s="10" t="s">
        <v>298</v>
      </c>
      <c r="D12" s="10" t="s">
        <v>299</v>
      </c>
      <c r="E12" s="10" t="s">
        <v>300</v>
      </c>
      <c r="F12" s="10" t="s">
        <v>301</v>
      </c>
      <c r="G12" s="10" t="s">
        <v>146</v>
      </c>
      <c r="H12" s="10">
        <v>11</v>
      </c>
      <c r="I12" s="10">
        <v>2956.8</v>
      </c>
      <c r="J12" s="16"/>
      <c r="K12" s="3"/>
      <c r="L12" s="2"/>
    </row>
    <row r="13" ht="41" customHeight="1" spans="1:9">
      <c r="A13" s="14" t="s">
        <v>9</v>
      </c>
      <c r="B13" s="15"/>
      <c r="C13" s="15"/>
      <c r="D13" s="15"/>
      <c r="E13" s="15"/>
      <c r="F13" s="15"/>
      <c r="G13" s="15"/>
      <c r="H13" s="14">
        <f>SUM(H4:H12)</f>
        <v>62</v>
      </c>
      <c r="I13" s="14">
        <f>SUM(I4:I12)</f>
        <v>16665.6</v>
      </c>
    </row>
  </sheetData>
  <mergeCells count="8">
    <mergeCell ref="A1:I1"/>
    <mergeCell ref="G2:I2"/>
    <mergeCell ref="A2:A3"/>
    <mergeCell ref="B2:B3"/>
    <mergeCell ref="C2:C3"/>
    <mergeCell ref="D2:D3"/>
    <mergeCell ref="E2:E3"/>
    <mergeCell ref="F2:F3"/>
  </mergeCells>
  <pageMargins left="0.75" right="0.75" top="1" bottom="1" header="0.511805555555556" footer="0.511805555555556"/>
  <pageSetup paperSize="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鱼岳</vt:lpstr>
      <vt:lpstr>渡普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  梓</cp:lastModifiedBy>
  <dcterms:created xsi:type="dcterms:W3CDTF">2023-05-12T11:15:00Z</dcterms:created>
  <dcterms:modified xsi:type="dcterms:W3CDTF">2025-02-11T02:31:22Z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D4FE239003F44273B3B8105A89196C4B_13</vt:lpwstr>
  </property>
  <property fmtid="{D5CDD505-2E9C-101B-9397-08002B2CF9AE}" pid="4" name="KSOReadingLayout">
    <vt:bool>true</vt:bool>
  </property>
</Properties>
</file>