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绩效申报" sheetId="4" r:id="rId1"/>
  </sheets>
  <calcPr calcId="144525"/>
</workbook>
</file>

<file path=xl/sharedStrings.xml><?xml version="1.0" encoding="utf-8"?>
<sst xmlns="http://schemas.openxmlformats.org/spreadsheetml/2006/main" count="125" uniqueCount="104">
  <si>
    <t>嘉鱼县财政项目支出绩效目标申报表</t>
  </si>
  <si>
    <t>年度：2021</t>
  </si>
  <si>
    <t>项目名称</t>
  </si>
  <si>
    <t>武汉东湖学院南校区项目基础设施建设</t>
  </si>
  <si>
    <t>联系人：</t>
  </si>
  <si>
    <t>唐铁山</t>
  </si>
  <si>
    <t>主管部门</t>
  </si>
  <si>
    <t>官桥镇人民政府</t>
  </si>
  <si>
    <t>实施单位</t>
  </si>
  <si>
    <t>田野集团武汉东湖学院</t>
  </si>
  <si>
    <t>项目属性</t>
  </si>
  <si>
    <t>新建</t>
  </si>
  <si>
    <t>项目期</t>
  </si>
  <si>
    <t>一年</t>
  </si>
  <si>
    <t>项目资
金来源
（万元）</t>
  </si>
  <si>
    <t>年度资金总额</t>
  </si>
  <si>
    <t>其中：财政本级拨款</t>
  </si>
  <si>
    <t>上级转移支付</t>
  </si>
  <si>
    <t xml:space="preserve">      其他自有资金</t>
  </si>
  <si>
    <t>立项依据</t>
  </si>
  <si>
    <t>登记备案项目代码：2020-421221-83-03-031379</t>
  </si>
  <si>
    <t>实施方案</t>
  </si>
  <si>
    <t>1、南校区教育与科研用地土地1476.72亩扩征及场地平整，校区水、电、路、通讯、绿化等基础设施配套建设。
2、建设内容：总建筑面积约56.53万㎡。一期工程拟建296305平方米，其中：教学楼35000平方米，实训大楼50333平方米，图文中心29000平方米，学生中心11000平方米，宿舍组团一（含食堂）84590平方米，学术交流中心60260平方米，行政楼10000平方米，体育馆13450平方米，看台1500平方米，以及学校东、南、西、北门和门卫。
3、建设工期：一年。</t>
  </si>
  <si>
    <t>总体目标</t>
  </si>
  <si>
    <t>中长期目标</t>
  </si>
  <si>
    <t>年度目标（2020.10-2021.09）</t>
  </si>
  <si>
    <t xml:space="preserve">目标1：完成项目一期工程296305平方米的主体工程基础部分建设和配套建设。
</t>
  </si>
  <si>
    <t>资金使用情况</t>
  </si>
  <si>
    <t>项目活动</t>
  </si>
  <si>
    <t>活动内容表述</t>
  </si>
  <si>
    <t>支出经济分类</t>
  </si>
  <si>
    <t>金额</t>
  </si>
  <si>
    <t>测算依据及说明</t>
  </si>
  <si>
    <t>工程费用</t>
  </si>
  <si>
    <t>主体建筑、水电及绿化等</t>
  </si>
  <si>
    <t>《可行性研究报告》</t>
  </si>
  <si>
    <t>工程建设其他费用</t>
  </si>
  <si>
    <t>设计、监理等费用</t>
  </si>
  <si>
    <t>利息和预备费</t>
  </si>
  <si>
    <t>银行利息、预备费等</t>
  </si>
  <si>
    <t>政府采购</t>
  </si>
  <si>
    <t>品名</t>
  </si>
  <si>
    <t>数量</t>
  </si>
  <si>
    <t>绩效指标</t>
  </si>
  <si>
    <t>一级指标</t>
  </si>
  <si>
    <t>二级指标</t>
  </si>
  <si>
    <t>三级指标</t>
  </si>
  <si>
    <t>指标值</t>
  </si>
  <si>
    <t>绩效标准</t>
  </si>
  <si>
    <t>产出指标</t>
  </si>
  <si>
    <t>数量指标</t>
  </si>
  <si>
    <t>南校区建设用地面积</t>
  </si>
  <si>
    <t>1476.72亩</t>
  </si>
  <si>
    <t>参照可研报告</t>
  </si>
  <si>
    <t>南校区建筑面积（一期）</t>
  </si>
  <si>
    <t>296305平方米</t>
  </si>
  <si>
    <t>道路广场面积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</si>
  <si>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64004平方米</t>
    </r>
  </si>
  <si>
    <t>室外运动场地面积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</si>
  <si>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6982平方米</t>
    </r>
  </si>
  <si>
    <t>绿化面积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</si>
  <si>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81186平方米</t>
    </r>
  </si>
  <si>
    <t>机动车停车位</t>
  </si>
  <si>
    <t>534个</t>
  </si>
  <si>
    <t>非机动车停车位</t>
  </si>
  <si>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600个</t>
    </r>
  </si>
  <si>
    <t>质量指标</t>
  </si>
  <si>
    <t>项目设计变更率</t>
  </si>
  <si>
    <t>≤5%</t>
  </si>
  <si>
    <t>按合同标准</t>
  </si>
  <si>
    <t>竣工验收合格率</t>
  </si>
  <si>
    <t>时效指标</t>
  </si>
  <si>
    <t>项目按期开工率</t>
  </si>
  <si>
    <t>100%(建设期)</t>
  </si>
  <si>
    <t>项目按期完成率</t>
  </si>
  <si>
    <t>成本指标</t>
  </si>
  <si>
    <t>建设成本节约率</t>
  </si>
  <si>
    <t>≥5%(建设期)</t>
  </si>
  <si>
    <t>对比预算金额</t>
  </si>
  <si>
    <t>运营成本节约率</t>
  </si>
  <si>
    <t>≥5%(运营期)</t>
  </si>
  <si>
    <t>对比可研金额</t>
  </si>
  <si>
    <t>效益指标</t>
  </si>
  <si>
    <t>经济效益
指标</t>
  </si>
  <si>
    <t>学校年收入</t>
  </si>
  <si>
    <t>49029万元(运营稳定期)</t>
  </si>
  <si>
    <t>投资回收期</t>
  </si>
  <si>
    <t>8.69年</t>
  </si>
  <si>
    <t>社会效益
指标</t>
  </si>
  <si>
    <t>建筑综合利用率</t>
  </si>
  <si>
    <t>≥90%(运营期)</t>
  </si>
  <si>
    <t>按问卷调查结果</t>
  </si>
  <si>
    <t>设施正常运转率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</si>
  <si>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00%（运营期）</t>
    </r>
  </si>
  <si>
    <t>对地方经济发展拉动作用</t>
  </si>
  <si>
    <t>作用明显（运营期）</t>
  </si>
  <si>
    <t>可持续影响指标</t>
  </si>
  <si>
    <t>运营单位管理规范</t>
  </si>
  <si>
    <t>制度健全</t>
  </si>
  <si>
    <t>检查相关制度</t>
  </si>
  <si>
    <t>满意度
指标</t>
  </si>
  <si>
    <t>服务对象
满意度指标</t>
  </si>
  <si>
    <t>学生对项目建设满意度</t>
  </si>
  <si>
    <t>受益群众满意度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</si>
</sst>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22" applyNumberFormat="0" applyAlignment="0" applyProtection="0">
      <alignment vertical="center"/>
    </xf>
    <xf numFmtId="0" fontId="18" fillId="12" borderId="18" applyNumberFormat="0" applyAlignment="0" applyProtection="0">
      <alignment vertical="center"/>
    </xf>
    <xf numFmtId="0" fontId="19" fillId="13" borderId="2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31" fontId="0" fillId="0" borderId="1" xfId="0" applyNumberFormat="1" applyFill="1" applyBorder="1" applyAlignment="1">
      <alignment horizontal="center" vertical="center"/>
    </xf>
    <xf numFmtId="31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57" fontId="0" fillId="0" borderId="5" xfId="0" applyNumberForma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/>
    </xf>
    <xf numFmtId="43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3" fontId="0" fillId="0" borderId="5" xfId="8" applyFont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43" fontId="0" fillId="0" borderId="5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shrinkToFit="1"/>
    </xf>
    <xf numFmtId="0" fontId="0" fillId="0" borderId="5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vertical="center" wrapText="1"/>
    </xf>
    <xf numFmtId="43" fontId="0" fillId="0" borderId="5" xfId="8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3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shrinkToFit="1"/>
    </xf>
    <xf numFmtId="0" fontId="0" fillId="0" borderId="3" xfId="0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9" fontId="0" fillId="0" borderId="5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50"/>
  <sheetViews>
    <sheetView tabSelected="1" workbookViewId="0">
      <selection activeCell="I12" sqref="I12"/>
    </sheetView>
  </sheetViews>
  <sheetFormatPr defaultColWidth="9" defaultRowHeight="13.5" outlineLevelCol="7"/>
  <cols>
    <col min="1" max="1" width="10.75" customWidth="1"/>
    <col min="2" max="2" width="13.75" customWidth="1"/>
    <col min="3" max="3" width="11" customWidth="1"/>
    <col min="4" max="4" width="6.625" customWidth="1"/>
    <col min="6" max="6" width="13.875" customWidth="1"/>
    <col min="8" max="8" width="11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ht="20.25" spans="1:8">
      <c r="A2" s="1"/>
      <c r="B2" s="1"/>
      <c r="C2" s="1"/>
      <c r="D2" s="1"/>
      <c r="E2" s="1"/>
      <c r="F2" s="1"/>
      <c r="G2" s="1"/>
      <c r="H2" s="1"/>
    </row>
    <row r="3" spans="1:8">
      <c r="A3" s="2"/>
      <c r="B3" s="2"/>
      <c r="C3" s="3"/>
      <c r="D3" s="4"/>
      <c r="E3" s="4"/>
      <c r="F3" s="4"/>
      <c r="G3" s="2"/>
      <c r="H3" s="5" t="s">
        <v>1</v>
      </c>
    </row>
    <row r="4" ht="28.15" customHeight="1" spans="1:8">
      <c r="A4" s="6" t="s">
        <v>2</v>
      </c>
      <c r="B4" s="7" t="s">
        <v>3</v>
      </c>
      <c r="C4" s="8"/>
      <c r="D4" s="9"/>
      <c r="E4" s="10" t="s">
        <v>4</v>
      </c>
      <c r="F4" s="10"/>
      <c r="G4" s="11" t="s">
        <v>5</v>
      </c>
      <c r="H4" s="12"/>
    </row>
    <row r="5" ht="28.15" customHeight="1" spans="1:8">
      <c r="A5" s="6" t="s">
        <v>6</v>
      </c>
      <c r="B5" s="13" t="s">
        <v>7</v>
      </c>
      <c r="C5" s="10"/>
      <c r="D5" s="10"/>
      <c r="E5" s="10" t="s">
        <v>8</v>
      </c>
      <c r="F5" s="10"/>
      <c r="G5" s="13" t="s">
        <v>9</v>
      </c>
      <c r="H5" s="10"/>
    </row>
    <row r="6" ht="28.15" customHeight="1" spans="1:8">
      <c r="A6" s="6" t="s">
        <v>10</v>
      </c>
      <c r="B6" s="10" t="s">
        <v>11</v>
      </c>
      <c r="C6" s="10"/>
      <c r="D6" s="10"/>
      <c r="E6" s="10" t="s">
        <v>12</v>
      </c>
      <c r="F6" s="10"/>
      <c r="G6" s="14" t="s">
        <v>13</v>
      </c>
      <c r="H6" s="10"/>
    </row>
    <row r="7" ht="28.15" customHeight="1" spans="1:8">
      <c r="A7" s="15" t="s">
        <v>14</v>
      </c>
      <c r="B7" s="16" t="s">
        <v>15</v>
      </c>
      <c r="C7" s="16"/>
      <c r="D7" s="17">
        <v>96244.3</v>
      </c>
      <c r="E7" s="18"/>
      <c r="F7" s="18"/>
      <c r="G7" s="18"/>
      <c r="H7" s="19"/>
    </row>
    <row r="8" ht="28.15" customHeight="1" spans="1:8">
      <c r="A8" s="15"/>
      <c r="B8" s="16" t="s">
        <v>16</v>
      </c>
      <c r="C8" s="16"/>
      <c r="D8" s="20">
        <v>8751.38</v>
      </c>
      <c r="E8" s="20"/>
      <c r="F8" s="21" t="s">
        <v>17</v>
      </c>
      <c r="G8" s="6">
        <v>0</v>
      </c>
      <c r="H8" s="19"/>
    </row>
    <row r="9" ht="28.15" customHeight="1" spans="1:8">
      <c r="A9" s="15"/>
      <c r="B9" s="16" t="s">
        <v>18</v>
      </c>
      <c r="C9" s="16"/>
      <c r="D9" s="22">
        <f>D7-D8</f>
        <v>87492.92</v>
      </c>
      <c r="E9" s="10"/>
      <c r="F9" s="23"/>
      <c r="G9" s="24"/>
      <c r="H9" s="21"/>
    </row>
    <row r="10" ht="13.15" customHeight="1" spans="1:8">
      <c r="A10" s="25" t="s">
        <v>19</v>
      </c>
      <c r="B10" s="26" t="s">
        <v>20</v>
      </c>
      <c r="C10" s="27"/>
      <c r="D10" s="27"/>
      <c r="E10" s="27"/>
      <c r="F10" s="27"/>
      <c r="G10" s="27"/>
      <c r="H10" s="28"/>
    </row>
    <row r="11" ht="18" customHeight="1" spans="1:8">
      <c r="A11" s="29"/>
      <c r="B11" s="30"/>
      <c r="C11" s="31"/>
      <c r="D11" s="31"/>
      <c r="E11" s="31"/>
      <c r="F11" s="31"/>
      <c r="G11" s="31"/>
      <c r="H11" s="32"/>
    </row>
    <row r="12" ht="19.9" customHeight="1" spans="1:8">
      <c r="A12" s="33"/>
      <c r="B12" s="34"/>
      <c r="C12" s="35"/>
      <c r="D12" s="35"/>
      <c r="E12" s="35"/>
      <c r="F12" s="35"/>
      <c r="G12" s="35"/>
      <c r="H12" s="36"/>
    </row>
    <row r="13" ht="28.15" customHeight="1" spans="1:8">
      <c r="A13" s="25" t="s">
        <v>21</v>
      </c>
      <c r="B13" s="26" t="s">
        <v>22</v>
      </c>
      <c r="C13" s="27"/>
      <c r="D13" s="27"/>
      <c r="E13" s="27"/>
      <c r="F13" s="27"/>
      <c r="G13" s="27"/>
      <c r="H13" s="28"/>
    </row>
    <row r="14" ht="28.15" customHeight="1" spans="1:8">
      <c r="A14" s="29"/>
      <c r="B14" s="30"/>
      <c r="C14" s="31"/>
      <c r="D14" s="31"/>
      <c r="E14" s="31"/>
      <c r="F14" s="31"/>
      <c r="G14" s="31"/>
      <c r="H14" s="32"/>
    </row>
    <row r="15" ht="19.9" customHeight="1" spans="1:8">
      <c r="A15" s="29"/>
      <c r="B15" s="30"/>
      <c r="C15" s="31"/>
      <c r="D15" s="31"/>
      <c r="E15" s="31"/>
      <c r="F15" s="31"/>
      <c r="G15" s="31"/>
      <c r="H15" s="32"/>
    </row>
    <row r="16" ht="28.15" customHeight="1" spans="1:8">
      <c r="A16" s="29"/>
      <c r="B16" s="30"/>
      <c r="C16" s="31"/>
      <c r="D16" s="31"/>
      <c r="E16" s="31"/>
      <c r="F16" s="31"/>
      <c r="G16" s="31"/>
      <c r="H16" s="32"/>
    </row>
    <row r="17" ht="28.15" customHeight="1" spans="1:8">
      <c r="A17" s="29"/>
      <c r="B17" s="30"/>
      <c r="C17" s="31"/>
      <c r="D17" s="31"/>
      <c r="E17" s="31"/>
      <c r="F17" s="31"/>
      <c r="G17" s="31"/>
      <c r="H17" s="32"/>
    </row>
    <row r="18" ht="28.15" customHeight="1" spans="1:8">
      <c r="A18" s="25" t="s">
        <v>23</v>
      </c>
      <c r="B18" s="37" t="s">
        <v>24</v>
      </c>
      <c r="C18" s="18"/>
      <c r="D18" s="18"/>
      <c r="E18" s="19"/>
      <c r="F18" s="13" t="s">
        <v>25</v>
      </c>
      <c r="G18" s="10"/>
      <c r="H18" s="10"/>
    </row>
    <row r="19" ht="28.15" customHeight="1" spans="1:8">
      <c r="A19" s="29"/>
      <c r="B19" s="38"/>
      <c r="C19" s="39"/>
      <c r="D19" s="39"/>
      <c r="E19" s="40"/>
      <c r="F19" s="38" t="s">
        <v>26</v>
      </c>
      <c r="G19" s="39"/>
      <c r="H19" s="40"/>
    </row>
    <row r="20" ht="28.15" customHeight="1" spans="1:8">
      <c r="A20" s="29"/>
      <c r="B20" s="41"/>
      <c r="C20" s="42"/>
      <c r="D20" s="42"/>
      <c r="E20" s="43"/>
      <c r="F20" s="41"/>
      <c r="G20" s="42"/>
      <c r="H20" s="43"/>
    </row>
    <row r="21" ht="33.6" customHeight="1" spans="1:8">
      <c r="A21" s="29"/>
      <c r="B21" s="41"/>
      <c r="C21" s="42"/>
      <c r="D21" s="42"/>
      <c r="E21" s="43"/>
      <c r="F21" s="41"/>
      <c r="G21" s="42"/>
      <c r="H21" s="43"/>
    </row>
    <row r="22" ht="28.15" customHeight="1" spans="1:8">
      <c r="A22" s="15" t="s">
        <v>27</v>
      </c>
      <c r="B22" s="44" t="s">
        <v>28</v>
      </c>
      <c r="C22" s="15" t="s">
        <v>29</v>
      </c>
      <c r="D22" s="15"/>
      <c r="E22" s="45" t="s">
        <v>30</v>
      </c>
      <c r="F22" s="15" t="s">
        <v>31</v>
      </c>
      <c r="G22" s="15" t="s">
        <v>32</v>
      </c>
      <c r="H22" s="15"/>
    </row>
    <row r="23" ht="31.9" customHeight="1" spans="1:8">
      <c r="A23" s="15"/>
      <c r="B23" s="46" t="s">
        <v>33</v>
      </c>
      <c r="C23" s="47" t="s">
        <v>34</v>
      </c>
      <c r="D23" s="47"/>
      <c r="E23" s="48"/>
      <c r="F23" s="49">
        <f>159446*29.63/56.53</f>
        <v>83573.0581991863</v>
      </c>
      <c r="G23" s="50" t="s">
        <v>35</v>
      </c>
      <c r="H23" s="51"/>
    </row>
    <row r="24" ht="28.15" customHeight="1" spans="1:8">
      <c r="A24" s="15"/>
      <c r="B24" s="52" t="s">
        <v>36</v>
      </c>
      <c r="C24" s="53" t="s">
        <v>37</v>
      </c>
      <c r="D24" s="54"/>
      <c r="E24" s="48"/>
      <c r="F24" s="49">
        <f>8838*29.63/56.53</f>
        <v>4632.4065098178</v>
      </c>
      <c r="G24" s="50" t="s">
        <v>35</v>
      </c>
      <c r="H24" s="51"/>
    </row>
    <row r="25" ht="28.15" customHeight="1" spans="1:8">
      <c r="A25" s="15"/>
      <c r="B25" s="46" t="s">
        <v>38</v>
      </c>
      <c r="C25" s="53" t="s">
        <v>39</v>
      </c>
      <c r="D25" s="54"/>
      <c r="E25" s="48"/>
      <c r="F25" s="49">
        <f>15337*29.63/56.53</f>
        <v>8038.83442419954</v>
      </c>
      <c r="G25" s="50" t="s">
        <v>35</v>
      </c>
      <c r="H25" s="51"/>
    </row>
    <row r="26" ht="28.15" customHeight="1" spans="1:8">
      <c r="A26" s="55" t="s">
        <v>40</v>
      </c>
      <c r="B26" s="44" t="s">
        <v>41</v>
      </c>
      <c r="C26" s="8"/>
      <c r="D26" s="9"/>
      <c r="E26" s="33" t="s">
        <v>42</v>
      </c>
      <c r="F26" s="33"/>
      <c r="G26" s="33" t="s">
        <v>31</v>
      </c>
      <c r="H26" s="33"/>
    </row>
    <row r="27" ht="28.15" customHeight="1" spans="1:8">
      <c r="A27" s="56"/>
      <c r="B27" s="57"/>
      <c r="C27" s="58"/>
      <c r="D27" s="59"/>
      <c r="E27" s="44"/>
      <c r="F27" s="9"/>
      <c r="G27" s="60"/>
      <c r="H27" s="9"/>
    </row>
    <row r="28" ht="28.15" customHeight="1" spans="1:8">
      <c r="A28" s="61" t="s">
        <v>43</v>
      </c>
      <c r="B28" s="62"/>
      <c r="C28" s="62"/>
      <c r="D28" s="62"/>
      <c r="E28" s="62"/>
      <c r="F28" s="62"/>
      <c r="G28" s="62"/>
      <c r="H28" s="63"/>
    </row>
    <row r="29" ht="28.15" customHeight="1" spans="1:8">
      <c r="A29" s="15" t="s">
        <v>44</v>
      </c>
      <c r="B29" s="10" t="s">
        <v>45</v>
      </c>
      <c r="C29" s="10" t="s">
        <v>46</v>
      </c>
      <c r="D29" s="10"/>
      <c r="E29" s="10"/>
      <c r="F29" s="10" t="s">
        <v>47</v>
      </c>
      <c r="G29" s="10"/>
      <c r="H29" s="10" t="s">
        <v>48</v>
      </c>
    </row>
    <row r="30" ht="28.15" customHeight="1" spans="1:8">
      <c r="A30" s="25" t="s">
        <v>49</v>
      </c>
      <c r="B30" s="10" t="s">
        <v>50</v>
      </c>
      <c r="C30" s="64" t="s">
        <v>51</v>
      </c>
      <c r="D30" s="65"/>
      <c r="E30" s="66"/>
      <c r="F30" s="67" t="s">
        <v>52</v>
      </c>
      <c r="G30" s="68"/>
      <c r="H30" s="69" t="s">
        <v>53</v>
      </c>
    </row>
    <row r="31" ht="28.15" customHeight="1" spans="1:8">
      <c r="A31" s="29"/>
      <c r="B31" s="10"/>
      <c r="C31" s="64" t="s">
        <v>54</v>
      </c>
      <c r="D31" s="65"/>
      <c r="E31" s="66"/>
      <c r="F31" s="67" t="s">
        <v>55</v>
      </c>
      <c r="G31" s="68"/>
      <c r="H31" s="69" t="s">
        <v>53</v>
      </c>
    </row>
    <row r="32" ht="28.15" customHeight="1" spans="1:8">
      <c r="A32" s="29"/>
      <c r="B32" s="10"/>
      <c r="C32" s="64" t="s">
        <v>56</v>
      </c>
      <c r="D32" s="65"/>
      <c r="E32" s="66"/>
      <c r="F32" s="68" t="s">
        <v>57</v>
      </c>
      <c r="G32" s="68"/>
      <c r="H32" s="69" t="s">
        <v>53</v>
      </c>
    </row>
    <row r="33" ht="28.15" customHeight="1" spans="1:8">
      <c r="A33" s="29"/>
      <c r="B33" s="10"/>
      <c r="C33" s="70" t="s">
        <v>58</v>
      </c>
      <c r="D33" s="71"/>
      <c r="E33" s="72"/>
      <c r="F33" s="73" t="s">
        <v>59</v>
      </c>
      <c r="G33" s="74"/>
      <c r="H33" s="69" t="s">
        <v>53</v>
      </c>
    </row>
    <row r="34" ht="28.15" customHeight="1" spans="1:8">
      <c r="A34" s="29"/>
      <c r="B34" s="10"/>
      <c r="C34" s="70" t="s">
        <v>60</v>
      </c>
      <c r="D34" s="71"/>
      <c r="E34" s="72"/>
      <c r="F34" s="73" t="s">
        <v>61</v>
      </c>
      <c r="G34" s="74"/>
      <c r="H34" s="69" t="s">
        <v>53</v>
      </c>
    </row>
    <row r="35" ht="28.15" customHeight="1" spans="1:8">
      <c r="A35" s="29"/>
      <c r="B35" s="10"/>
      <c r="C35" s="70" t="s">
        <v>62</v>
      </c>
      <c r="D35" s="65"/>
      <c r="E35" s="66"/>
      <c r="F35" s="73" t="s">
        <v>63</v>
      </c>
      <c r="G35" s="74"/>
      <c r="H35" s="69" t="s">
        <v>53</v>
      </c>
    </row>
    <row r="36" ht="28.15" customHeight="1" spans="1:8">
      <c r="A36" s="29"/>
      <c r="B36" s="10"/>
      <c r="C36" s="70" t="s">
        <v>64</v>
      </c>
      <c r="D36" s="65"/>
      <c r="E36" s="66"/>
      <c r="F36" s="68" t="s">
        <v>65</v>
      </c>
      <c r="G36" s="68"/>
      <c r="H36" s="69" t="s">
        <v>53</v>
      </c>
    </row>
    <row r="37" ht="28.15" customHeight="1" spans="1:8">
      <c r="A37" s="29"/>
      <c r="B37" s="10" t="s">
        <v>66</v>
      </c>
      <c r="C37" s="70" t="s">
        <v>67</v>
      </c>
      <c r="D37" s="65"/>
      <c r="E37" s="66"/>
      <c r="F37" s="75" t="s">
        <v>68</v>
      </c>
      <c r="G37" s="68"/>
      <c r="H37" s="69" t="s">
        <v>69</v>
      </c>
    </row>
    <row r="38" ht="28.15" customHeight="1" spans="1:8">
      <c r="A38" s="29"/>
      <c r="B38" s="10"/>
      <c r="C38" s="70" t="s">
        <v>70</v>
      </c>
      <c r="D38" s="65"/>
      <c r="E38" s="66"/>
      <c r="F38" s="75">
        <v>1</v>
      </c>
      <c r="G38" s="68"/>
      <c r="H38" s="69" t="s">
        <v>69</v>
      </c>
    </row>
    <row r="39" ht="28.15" customHeight="1" spans="1:8">
      <c r="A39" s="29"/>
      <c r="B39" s="10" t="s">
        <v>71</v>
      </c>
      <c r="C39" s="70" t="s">
        <v>72</v>
      </c>
      <c r="D39" s="65"/>
      <c r="E39" s="66"/>
      <c r="F39" s="68" t="s">
        <v>73</v>
      </c>
      <c r="G39" s="68"/>
      <c r="H39" s="69" t="s">
        <v>69</v>
      </c>
    </row>
    <row r="40" ht="28.15" customHeight="1" spans="1:8">
      <c r="A40" s="29"/>
      <c r="B40" s="10"/>
      <c r="C40" s="70" t="s">
        <v>74</v>
      </c>
      <c r="D40" s="65"/>
      <c r="E40" s="66"/>
      <c r="F40" s="68" t="s">
        <v>73</v>
      </c>
      <c r="G40" s="68"/>
      <c r="H40" s="69" t="s">
        <v>69</v>
      </c>
    </row>
    <row r="41" ht="28.15" customHeight="1" spans="1:8">
      <c r="A41" s="29"/>
      <c r="B41" s="10" t="s">
        <v>75</v>
      </c>
      <c r="C41" s="70" t="s">
        <v>76</v>
      </c>
      <c r="D41" s="65"/>
      <c r="E41" s="66"/>
      <c r="F41" s="68" t="s">
        <v>77</v>
      </c>
      <c r="G41" s="68"/>
      <c r="H41" s="69" t="s">
        <v>78</v>
      </c>
    </row>
    <row r="42" ht="28.15" customHeight="1" spans="1:8">
      <c r="A42" s="33"/>
      <c r="B42" s="10"/>
      <c r="C42" s="70" t="s">
        <v>79</v>
      </c>
      <c r="D42" s="65"/>
      <c r="E42" s="66"/>
      <c r="F42" s="68" t="s">
        <v>80</v>
      </c>
      <c r="G42" s="68"/>
      <c r="H42" s="69" t="s">
        <v>81</v>
      </c>
    </row>
    <row r="43" ht="28.15" customHeight="1" spans="1:8">
      <c r="A43" s="25" t="s">
        <v>82</v>
      </c>
      <c r="B43" s="15" t="s">
        <v>83</v>
      </c>
      <c r="C43" s="70" t="s">
        <v>84</v>
      </c>
      <c r="D43" s="65"/>
      <c r="E43" s="66"/>
      <c r="F43" s="68" t="s">
        <v>85</v>
      </c>
      <c r="G43" s="68"/>
      <c r="H43" s="69" t="s">
        <v>53</v>
      </c>
    </row>
    <row r="44" ht="28.15" customHeight="1" spans="1:8">
      <c r="A44" s="29"/>
      <c r="B44" s="15"/>
      <c r="C44" s="70" t="s">
        <v>86</v>
      </c>
      <c r="D44" s="65"/>
      <c r="E44" s="66"/>
      <c r="F44" s="68" t="s">
        <v>87</v>
      </c>
      <c r="G44" s="68"/>
      <c r="H44" s="69" t="s">
        <v>53</v>
      </c>
    </row>
    <row r="45" ht="28.15" customHeight="1" spans="1:8">
      <c r="A45" s="29"/>
      <c r="B45" s="15" t="s">
        <v>88</v>
      </c>
      <c r="C45" s="70" t="s">
        <v>89</v>
      </c>
      <c r="D45" s="65"/>
      <c r="E45" s="66"/>
      <c r="F45" s="68" t="s">
        <v>90</v>
      </c>
      <c r="G45" s="68"/>
      <c r="H45" s="69" t="s">
        <v>91</v>
      </c>
    </row>
    <row r="46" ht="28.15" customHeight="1" spans="1:8">
      <c r="A46" s="29"/>
      <c r="B46" s="15"/>
      <c r="C46" s="70" t="s">
        <v>92</v>
      </c>
      <c r="D46" s="65"/>
      <c r="E46" s="66"/>
      <c r="F46" s="68" t="s">
        <v>93</v>
      </c>
      <c r="G46" s="68"/>
      <c r="H46" s="69" t="s">
        <v>91</v>
      </c>
    </row>
    <row r="47" ht="28.15" customHeight="1" spans="1:8">
      <c r="A47" s="29"/>
      <c r="B47" s="15"/>
      <c r="C47" s="70" t="s">
        <v>94</v>
      </c>
      <c r="D47" s="65"/>
      <c r="E47" s="66"/>
      <c r="F47" s="68" t="s">
        <v>95</v>
      </c>
      <c r="G47" s="68"/>
      <c r="H47" s="69" t="s">
        <v>91</v>
      </c>
    </row>
    <row r="48" ht="28.15" customHeight="1" spans="1:8">
      <c r="A48" s="29"/>
      <c r="B48" s="15" t="s">
        <v>96</v>
      </c>
      <c r="C48" s="70" t="s">
        <v>97</v>
      </c>
      <c r="D48" s="65"/>
      <c r="E48" s="66"/>
      <c r="F48" s="68" t="s">
        <v>98</v>
      </c>
      <c r="G48" s="68"/>
      <c r="H48" s="69" t="s">
        <v>99</v>
      </c>
    </row>
    <row r="49" ht="28.15" customHeight="1" spans="1:8">
      <c r="A49" s="25" t="s">
        <v>100</v>
      </c>
      <c r="B49" s="15" t="s">
        <v>101</v>
      </c>
      <c r="C49" s="70" t="s">
        <v>102</v>
      </c>
      <c r="D49" s="65"/>
      <c r="E49" s="66"/>
      <c r="F49" s="68" t="s">
        <v>90</v>
      </c>
      <c r="G49" s="68"/>
      <c r="H49" s="69" t="s">
        <v>91</v>
      </c>
    </row>
    <row r="50" ht="28.15" customHeight="1" spans="1:8">
      <c r="A50" s="33"/>
      <c r="B50" s="15"/>
      <c r="C50" s="70" t="s">
        <v>103</v>
      </c>
      <c r="D50" s="65"/>
      <c r="E50" s="66"/>
      <c r="F50" s="68" t="s">
        <v>90</v>
      </c>
      <c r="G50" s="68"/>
      <c r="H50" s="69" t="s">
        <v>91</v>
      </c>
    </row>
  </sheetData>
  <mergeCells count="100">
    <mergeCell ref="A1:H1"/>
    <mergeCell ref="C3:F3"/>
    <mergeCell ref="B4:D4"/>
    <mergeCell ref="E4:F4"/>
    <mergeCell ref="G4:H4"/>
    <mergeCell ref="B5:D5"/>
    <mergeCell ref="E5:F5"/>
    <mergeCell ref="G5:H5"/>
    <mergeCell ref="B6:D6"/>
    <mergeCell ref="E6:F6"/>
    <mergeCell ref="G6:H6"/>
    <mergeCell ref="B7:C7"/>
    <mergeCell ref="D7:H7"/>
    <mergeCell ref="B8:C8"/>
    <mergeCell ref="D8:E8"/>
    <mergeCell ref="G8:H8"/>
    <mergeCell ref="B9:C9"/>
    <mergeCell ref="D9:E9"/>
    <mergeCell ref="F9:G9"/>
    <mergeCell ref="B18:E18"/>
    <mergeCell ref="F18:H18"/>
    <mergeCell ref="C22:D22"/>
    <mergeCell ref="G22:H22"/>
    <mergeCell ref="C23:D23"/>
    <mergeCell ref="G23:H23"/>
    <mergeCell ref="C24:D24"/>
    <mergeCell ref="G24:H24"/>
    <mergeCell ref="C25:D25"/>
    <mergeCell ref="G25:H25"/>
    <mergeCell ref="B26:D26"/>
    <mergeCell ref="E26:F26"/>
    <mergeCell ref="G26:H26"/>
    <mergeCell ref="B27:D27"/>
    <mergeCell ref="E27:F27"/>
    <mergeCell ref="G27:H27"/>
    <mergeCell ref="A28:H28"/>
    <mergeCell ref="C29:E29"/>
    <mergeCell ref="F29:G29"/>
    <mergeCell ref="C30:E30"/>
    <mergeCell ref="F30:G30"/>
    <mergeCell ref="C31:E31"/>
    <mergeCell ref="F31:G31"/>
    <mergeCell ref="C32:E32"/>
    <mergeCell ref="F32:G32"/>
    <mergeCell ref="C33:E33"/>
    <mergeCell ref="F33:G33"/>
    <mergeCell ref="C34:E34"/>
    <mergeCell ref="F34:G34"/>
    <mergeCell ref="C35:E35"/>
    <mergeCell ref="F35:G35"/>
    <mergeCell ref="C36:E36"/>
    <mergeCell ref="F36:G36"/>
    <mergeCell ref="C37:E37"/>
    <mergeCell ref="F37:G37"/>
    <mergeCell ref="C38:E38"/>
    <mergeCell ref="F38:G38"/>
    <mergeCell ref="C39:E39"/>
    <mergeCell ref="F39:G39"/>
    <mergeCell ref="C40:E40"/>
    <mergeCell ref="F40:G40"/>
    <mergeCell ref="C41:E41"/>
    <mergeCell ref="F41:G41"/>
    <mergeCell ref="C42:E42"/>
    <mergeCell ref="F42:G42"/>
    <mergeCell ref="C43:E43"/>
    <mergeCell ref="F43:G43"/>
    <mergeCell ref="C44:E44"/>
    <mergeCell ref="F44:G44"/>
    <mergeCell ref="C45:E45"/>
    <mergeCell ref="F45:G45"/>
    <mergeCell ref="C46:E46"/>
    <mergeCell ref="F46:G46"/>
    <mergeCell ref="C47:E47"/>
    <mergeCell ref="F47:G47"/>
    <mergeCell ref="C48:E48"/>
    <mergeCell ref="F48:G48"/>
    <mergeCell ref="C49:E49"/>
    <mergeCell ref="F49:G49"/>
    <mergeCell ref="C50:E50"/>
    <mergeCell ref="F50:G50"/>
    <mergeCell ref="A7:A9"/>
    <mergeCell ref="A10:A12"/>
    <mergeCell ref="A13:A17"/>
    <mergeCell ref="A18:A21"/>
    <mergeCell ref="A22:A25"/>
    <mergeCell ref="A26:A27"/>
    <mergeCell ref="A30:A42"/>
    <mergeCell ref="A43:A48"/>
    <mergeCell ref="A49:A50"/>
    <mergeCell ref="B30:B36"/>
    <mergeCell ref="B37:B38"/>
    <mergeCell ref="B39:B40"/>
    <mergeCell ref="B41:B42"/>
    <mergeCell ref="B43:B44"/>
    <mergeCell ref="B45:B47"/>
    <mergeCell ref="B49:B50"/>
    <mergeCell ref="B19:E21"/>
    <mergeCell ref="F19:H21"/>
    <mergeCell ref="B10:H12"/>
    <mergeCell ref="B13:H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绩效申报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菜小白</cp:lastModifiedBy>
  <dcterms:created xsi:type="dcterms:W3CDTF">2019-12-11T06:56:00Z</dcterms:created>
  <dcterms:modified xsi:type="dcterms:W3CDTF">2023-03-13T03:08:54Z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E01DF5F59A794F5385A368995D9B68E7</vt:lpwstr>
  </property>
</Properties>
</file>