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失业保险基金收支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<sst xmlns="http://schemas.openxmlformats.org/spreadsheetml/2006/main" count="43" uniqueCount="31">
  <si>
    <t>失业保险基金收支决算表</t>
  </si>
  <si>
    <t>单位：万元</t>
  </si>
  <si>
    <t>项      目</t>
  </si>
  <si>
    <t>金      额</t>
  </si>
  <si>
    <t>一、失业保险费收入</t>
  </si>
  <si>
    <t>一、失业保险金支出</t>
  </si>
  <si>
    <t>二、财政补贴收入</t>
  </si>
  <si>
    <t>二、基本医疗保险费支出</t>
  </si>
  <si>
    <t>三、利息收入</t>
  </si>
  <si>
    <t>三、丧葬补助金和抚恤金支出</t>
  </si>
  <si>
    <t xml:space="preserve">四、转移收入 </t>
  </si>
  <si>
    <t>四、职业培训和职业介绍补贴支出</t>
  </si>
  <si>
    <t>五、其他收入</t>
  </si>
  <si>
    <t>五、其他费用支出</t>
  </si>
  <si>
    <t>×</t>
  </si>
  <si>
    <t>六、稳定岗位补贴（稳岗返还）支出</t>
  </si>
  <si>
    <t>七、技能提升补贴支出</t>
  </si>
  <si>
    <t xml:space="preserve">八、转移支出 </t>
  </si>
  <si>
    <t>九、其他支出</t>
  </si>
  <si>
    <t>六、本年收入小计</t>
  </si>
  <si>
    <t>十、本年支出小计</t>
  </si>
  <si>
    <t>七、上级补助收入</t>
  </si>
  <si>
    <t>十一、补助下级支出</t>
  </si>
  <si>
    <t>八、下级上解收入</t>
  </si>
  <si>
    <t xml:space="preserve">十二、上解上级支出 </t>
  </si>
  <si>
    <t>九、本年收入合计</t>
  </si>
  <si>
    <t>十三、本年支出合计</t>
  </si>
  <si>
    <t>十四、本年收支结余</t>
  </si>
  <si>
    <t>十、上年结余</t>
  </si>
  <si>
    <t>十五、年末滚存结余</t>
  </si>
  <si>
    <t>总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</si>
</sst>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family val="3"/>
      <charset val="134"/>
    </font>
    <font>
      <sz val="12"/>
      <color indexed="8"/>
      <name val="宋体"/>
      <charset val="1"/>
    </font>
    <font>
      <b/>
      <sz val="10"/>
      <color indexed="8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">
    <xf numFmtId="0" fontId="0" fillId="0" borderId="0" xfId="0"/>
    <xf numFmtId="0" fontId="1" fillId="0" borderId="0" xfId="50" applyFill="1" applyBorder="1" applyAlignment="1"/>
    <xf numFmtId="0" fontId="2" fillId="0" borderId="0" xfId="50" applyFont="1" applyFill="1" applyBorder="1" applyAlignment="1"/>
    <xf numFmtId="49" fontId="3" fillId="0" borderId="0" xfId="49" applyNumberFormat="1" applyFont="1" applyFill="1" applyAlignment="1">
      <alignment horizontal="center" vertical="center"/>
    </xf>
    <xf numFmtId="49" fontId="4" fillId="0" borderId="0" xfId="50" applyNumberFormat="1" applyFont="1" applyFill="1" applyBorder="1" applyAlignment="1">
      <alignment vertical="center"/>
    </xf>
    <xf numFmtId="49" fontId="4" fillId="0" borderId="0" xfId="50" applyNumberFormat="1" applyFont="1" applyFill="1" applyBorder="1" applyAlignment="1">
      <alignment horizontal="left" vertical="center"/>
    </xf>
    <xf numFmtId="49" fontId="4" fillId="0" borderId="0" xfId="50" applyNumberFormat="1" applyFont="1" applyFill="1" applyBorder="1" applyAlignment="1">
      <alignment horizontal="right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vertical="center"/>
    </xf>
    <xf numFmtId="176" fontId="7" fillId="0" borderId="1" xfId="50" applyNumberFormat="1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&#24180;&#38468;&#20214;2-3&#65306;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工伤保险基金收支决算表 "/>
      <sheetName val="失业保险基金收支决算表"/>
      <sheetName val="地方政府债券转贷情况表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G12" sqref="G12"/>
    </sheetView>
  </sheetViews>
  <sheetFormatPr defaultColWidth="8" defaultRowHeight="13.5" outlineLevelCol="3"/>
  <cols>
    <col min="1" max="4" width="25.25" style="2" customWidth="1"/>
    <col min="5" max="16384" width="8" style="1"/>
  </cols>
  <sheetData>
    <row r="1" s="1" customFormat="1" ht="24" customHeight="1" spans="1:4">
      <c r="A1" s="3" t="s">
        <v>0</v>
      </c>
      <c r="B1" s="3"/>
      <c r="C1" s="3"/>
      <c r="D1" s="3"/>
    </row>
    <row r="2" s="1" customFormat="1" ht="19.5" customHeight="1" spans="1:4">
      <c r="A2" s="4"/>
      <c r="B2" s="4"/>
      <c r="C2" s="5"/>
      <c r="D2" s="6" t="s">
        <v>1</v>
      </c>
    </row>
    <row r="3" s="1" customFormat="1" ht="28.5" customHeight="1" spans="1:4">
      <c r="A3" s="7" t="s">
        <v>2</v>
      </c>
      <c r="B3" s="7" t="s">
        <v>3</v>
      </c>
      <c r="C3" s="7" t="s">
        <v>2</v>
      </c>
      <c r="D3" s="7" t="s">
        <v>3</v>
      </c>
    </row>
    <row r="4" s="1" customFormat="1" ht="28.5" customHeight="1" spans="1:4">
      <c r="A4" s="8" t="s">
        <v>4</v>
      </c>
      <c r="B4" s="9">
        <v>1179.609233</v>
      </c>
      <c r="C4" s="8" t="s">
        <v>5</v>
      </c>
      <c r="D4" s="9">
        <v>410.4253</v>
      </c>
    </row>
    <row r="5" s="1" customFormat="1" ht="28.5" customHeight="1" spans="1:4">
      <c r="A5" s="8" t="s">
        <v>6</v>
      </c>
      <c r="B5" s="9">
        <v>0</v>
      </c>
      <c r="C5" s="8" t="s">
        <v>7</v>
      </c>
      <c r="D5" s="9">
        <v>112.52417</v>
      </c>
    </row>
    <row r="6" s="1" customFormat="1" ht="28.5" customHeight="1" spans="1:4">
      <c r="A6" s="8" t="s">
        <v>8</v>
      </c>
      <c r="B6" s="9">
        <v>114.108165</v>
      </c>
      <c r="C6" s="8" t="s">
        <v>9</v>
      </c>
      <c r="D6" s="9">
        <v>0</v>
      </c>
    </row>
    <row r="7" s="1" customFormat="1" ht="28.5" customHeight="1" spans="1:4">
      <c r="A7" s="8" t="s">
        <v>10</v>
      </c>
      <c r="B7" s="9">
        <v>0</v>
      </c>
      <c r="C7" s="8" t="s">
        <v>11</v>
      </c>
      <c r="D7" s="9">
        <v>0</v>
      </c>
    </row>
    <row r="8" s="1" customFormat="1" ht="28.5" customHeight="1" spans="1:4">
      <c r="A8" s="8" t="s">
        <v>12</v>
      </c>
      <c r="B8" s="9">
        <v>1.997425</v>
      </c>
      <c r="C8" s="8" t="s">
        <v>13</v>
      </c>
      <c r="D8" s="9">
        <v>3.5497</v>
      </c>
    </row>
    <row r="9" s="1" customFormat="1" ht="28.5" customHeight="1" spans="1:4">
      <c r="A9" s="10" t="s">
        <v>14</v>
      </c>
      <c r="B9" s="11" t="s">
        <v>14</v>
      </c>
      <c r="C9" s="8" t="s">
        <v>15</v>
      </c>
      <c r="D9" s="9">
        <v>397.584502</v>
      </c>
    </row>
    <row r="10" s="1" customFormat="1" ht="28.5" customHeight="1" spans="1:4">
      <c r="A10" s="10" t="s">
        <v>14</v>
      </c>
      <c r="B10" s="11" t="s">
        <v>14</v>
      </c>
      <c r="C10" s="8" t="s">
        <v>16</v>
      </c>
      <c r="D10" s="9">
        <v>73.85</v>
      </c>
    </row>
    <row r="11" s="1" customFormat="1" ht="28.5" customHeight="1" spans="1:4">
      <c r="A11" s="10" t="s">
        <v>14</v>
      </c>
      <c r="B11" s="11" t="s">
        <v>14</v>
      </c>
      <c r="C11" s="8" t="s">
        <v>17</v>
      </c>
      <c r="D11" s="9">
        <v>2.45025</v>
      </c>
    </row>
    <row r="12" s="1" customFormat="1" ht="28.5" customHeight="1" spans="1:4">
      <c r="A12" s="10" t="s">
        <v>14</v>
      </c>
      <c r="B12" s="11" t="s">
        <v>14</v>
      </c>
      <c r="C12" s="8" t="s">
        <v>18</v>
      </c>
      <c r="D12" s="9">
        <v>115.48</v>
      </c>
    </row>
    <row r="13" s="1" customFormat="1" ht="28.5" customHeight="1" spans="1:4">
      <c r="A13" s="8" t="s">
        <v>19</v>
      </c>
      <c r="B13" s="12">
        <f>B4+B5+B6+B7+B8</f>
        <v>1295.714823</v>
      </c>
      <c r="C13" s="8" t="s">
        <v>20</v>
      </c>
      <c r="D13" s="12">
        <f>D4+D5+D6+D7+D8+D9+D10+D11+D12</f>
        <v>1115.863922</v>
      </c>
    </row>
    <row r="14" s="1" customFormat="1" ht="28.5" customHeight="1" spans="1:4">
      <c r="A14" s="8" t="s">
        <v>21</v>
      </c>
      <c r="B14" s="9">
        <v>49</v>
      </c>
      <c r="C14" s="8" t="s">
        <v>22</v>
      </c>
      <c r="D14" s="12">
        <v>0</v>
      </c>
    </row>
    <row r="15" s="1" customFormat="1" ht="28.5" customHeight="1" spans="1:4">
      <c r="A15" s="8" t="s">
        <v>23</v>
      </c>
      <c r="B15" s="12">
        <v>0</v>
      </c>
      <c r="C15" s="8" t="s">
        <v>24</v>
      </c>
      <c r="D15" s="9">
        <v>54</v>
      </c>
    </row>
    <row r="16" s="1" customFormat="1" ht="28.5" customHeight="1" spans="1:4">
      <c r="A16" s="8" t="s">
        <v>25</v>
      </c>
      <c r="B16" s="12">
        <f>B13+B14+B15</f>
        <v>1344.714823</v>
      </c>
      <c r="C16" s="8" t="s">
        <v>26</v>
      </c>
      <c r="D16" s="12">
        <f>D13+D14+D15</f>
        <v>1169.863922</v>
      </c>
    </row>
    <row r="17" s="1" customFormat="1" ht="28.5" customHeight="1" spans="1:4">
      <c r="A17" s="10" t="s">
        <v>14</v>
      </c>
      <c r="B17" s="11" t="s">
        <v>14</v>
      </c>
      <c r="C17" s="8" t="s">
        <v>27</v>
      </c>
      <c r="D17" s="12">
        <f>B16-D16</f>
        <v>174.850901</v>
      </c>
    </row>
    <row r="18" s="1" customFormat="1" ht="28.5" customHeight="1" spans="1:4">
      <c r="A18" s="8" t="s">
        <v>28</v>
      </c>
      <c r="B18" s="9">
        <v>5351.00253</v>
      </c>
      <c r="C18" s="8" t="s">
        <v>29</v>
      </c>
      <c r="D18" s="12">
        <f>B18+D17</f>
        <v>5525.853431</v>
      </c>
    </row>
    <row r="19" s="1" customFormat="1" ht="28.5" customHeight="1" spans="1:4">
      <c r="A19" s="10" t="s">
        <v>30</v>
      </c>
      <c r="B19" s="12">
        <f>B16+B18</f>
        <v>6695.717353</v>
      </c>
      <c r="C19" s="10" t="s">
        <v>30</v>
      </c>
      <c r="D19" s="12">
        <f>D16+D18</f>
        <v>6695.717353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失业保险基金收支决算表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 </cp:lastModifiedBy>
  <dcterms:created xsi:type="dcterms:W3CDTF">2023-10-11T03:08:12Z</dcterms:created>
  <dcterms:modified xsi:type="dcterms:W3CDTF">2023-10-11T03:11:16Z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33AA32AD4FBE4E68B0AD8E7A4F3FD970_11</vt:lpwstr>
  </property>
  <property fmtid="{D5CDD505-2E9C-101B-9397-08002B2CF9AE}" pid="3" name="KSOProductBuildVer">
    <vt:lpwstr>2052-12.1.0.15374</vt:lpwstr>
  </property>
</Properties>
</file>