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<sst xmlns="http://schemas.openxmlformats.org/spreadsheetml/2006/main" count="187">
  <si>
    <t>2016年政府债务余额明细表（一般债务）</t>
  </si>
  <si>
    <t>单位：万元（人民币）</t>
  </si>
  <si>
    <t>区划名称</t>
  </si>
  <si>
    <t>单位名称</t>
  </si>
  <si>
    <t>债务编码</t>
  </si>
  <si>
    <t>债务名称</t>
  </si>
  <si>
    <t>债务类型</t>
  </si>
  <si>
    <t>项目名称</t>
  </si>
  <si>
    <t>计划偿债资金来源</t>
  </si>
  <si>
    <t>期初数</t>
  </si>
  <si>
    <t>当期偿还本金</t>
  </si>
  <si>
    <t>当期支付利息费用</t>
  </si>
  <si>
    <t>期末数</t>
  </si>
  <si>
    <t>协议号</t>
  </si>
  <si>
    <t>签订日期</t>
  </si>
  <si>
    <t>债权类型</t>
  </si>
  <si>
    <t>债权人</t>
  </si>
  <si>
    <t>债权人全称</t>
  </si>
  <si>
    <t>协议金额</t>
  </si>
  <si>
    <t>组织机构编码</t>
  </si>
  <si>
    <t>总计</t>
  </si>
  <si>
    <t>嘉鱼县本级</t>
  </si>
  <si>
    <t>嘉鱼县财政局(经建股）</t>
  </si>
  <si>
    <t>CZJZW421221000318002_0001141202154811</t>
  </si>
  <si>
    <t>2014年地方政府债券三年期</t>
  </si>
  <si>
    <t>一般债务</t>
  </si>
  <si>
    <t>一般公共预算收入</t>
  </si>
  <si>
    <t>鄂财预[2014]29号</t>
  </si>
  <si>
    <t>2014-09-30</t>
  </si>
  <si>
    <t>新增一般债券</t>
  </si>
  <si>
    <t>上级财政</t>
  </si>
  <si>
    <t>湖北省财政厅</t>
  </si>
  <si>
    <t>011350823</t>
  </si>
  <si>
    <t>CZJZW421221000318002_0002110524084644</t>
  </si>
  <si>
    <t>嘉鱼县2010年五年期地方政府债券</t>
  </si>
  <si>
    <t>422322</t>
  </si>
  <si>
    <t>2010-08-02</t>
  </si>
  <si>
    <t>CZJZW421221000318002_0002141202155717</t>
  </si>
  <si>
    <t>2014年地方政府债券五年期</t>
  </si>
  <si>
    <t>CZJZW421221000318002_0006120207094811</t>
  </si>
  <si>
    <t>水利基础设施项目</t>
  </si>
  <si>
    <t>嘉水20110829</t>
  </si>
  <si>
    <t>2011-07-14</t>
  </si>
  <si>
    <t>CZJZW421221000318002_0007121226112401</t>
  </si>
  <si>
    <t>保障性安居工程债券资金</t>
  </si>
  <si>
    <t>鄂财预[2012]28</t>
  </si>
  <si>
    <t>2012-07-17</t>
  </si>
  <si>
    <t>CZJZW421221000318002_0008121226131400</t>
  </si>
  <si>
    <t>水利建设债券资金</t>
  </si>
  <si>
    <t>CZJZW421221000318002_0009121226132458</t>
  </si>
  <si>
    <t>文化繁荣发展到期债券偿还等项目</t>
  </si>
  <si>
    <t>嘉鱼县财政局（国库基金会借款）</t>
  </si>
  <si>
    <t>CZJZW421221000318003_0001110527162112</t>
  </si>
  <si>
    <t>基金会借款</t>
  </si>
  <si>
    <t>012</t>
  </si>
  <si>
    <t>2003-04-28</t>
  </si>
  <si>
    <t>清理农村合作基金会借款</t>
  </si>
  <si>
    <t>嘉鱼县城投公司</t>
  </si>
  <si>
    <t>CZJZW421221000333002_0001110530101643</t>
  </si>
  <si>
    <t>嘉鱼县经济开发区工业大道拓宽改造工程项目</t>
  </si>
  <si>
    <t>4200401812006021281</t>
  </si>
  <si>
    <t>2006-11-03</t>
  </si>
  <si>
    <t>固定资产贷款</t>
  </si>
  <si>
    <t>国家开发银行</t>
  </si>
  <si>
    <t>国家开发银行湖北省分行</t>
  </si>
  <si>
    <t>77392988-2</t>
  </si>
  <si>
    <t>CZJZW421221000333002_0001121204160733</t>
  </si>
  <si>
    <t>非经营性农民集中住房建设中长期贷款</t>
  </si>
  <si>
    <t>42122101-2012年（嘉鱼）字0007号</t>
  </si>
  <si>
    <t>2012-01-17</t>
  </si>
  <si>
    <t>中国农业发展银行</t>
  </si>
  <si>
    <t>中国农业发展银行嘉鱼县支行</t>
  </si>
  <si>
    <t>CZJZW421221000333002_0001141128082938</t>
  </si>
  <si>
    <t>非经营性农村土地整治中长期贷款</t>
  </si>
  <si>
    <t>42122101-2014（嘉鱼）字0005号</t>
  </si>
  <si>
    <t>2014-01-21</t>
  </si>
  <si>
    <t>CZJZW421221000333002_0002111102161009</t>
  </si>
  <si>
    <t>嘉鱼县经济开发区场地平整项目</t>
  </si>
  <si>
    <t>4200401812007021019</t>
  </si>
  <si>
    <t>2007-03-07</t>
  </si>
  <si>
    <t>CZJZW421221000333002_0003111102181048</t>
  </si>
  <si>
    <t>嘉鱼县经济开发区纺织工业园场地平整及配套基础设施工程项目</t>
  </si>
  <si>
    <t>42122101002</t>
  </si>
  <si>
    <t>2007-04-30</t>
  </si>
  <si>
    <t>CZJZW421221000333002_0004111221105456</t>
  </si>
  <si>
    <t>嘉鱼县农村路网改造项目</t>
  </si>
  <si>
    <t>20084212210010011</t>
  </si>
  <si>
    <t>2008-09-27</t>
  </si>
  <si>
    <t>CZJZW421221000333002_0005110930161017</t>
  </si>
  <si>
    <t>嘉鱼县建设大道建设项目</t>
  </si>
  <si>
    <t>嘉村银借字（J2009701）第00063号</t>
  </si>
  <si>
    <t>2009-07-28</t>
  </si>
  <si>
    <t>吴江农村商业银行股份有限公司</t>
  </si>
  <si>
    <t>湖北嘉鱼吴江村镇银行</t>
  </si>
  <si>
    <t>CZJZW421221000333002_0010141205111018</t>
  </si>
  <si>
    <t>嘉鱼大道建设项目</t>
  </si>
  <si>
    <t>2014借120001</t>
  </si>
  <si>
    <t>2014-09-15</t>
  </si>
  <si>
    <t>流动资金贷款</t>
  </si>
  <si>
    <t>武汉农村商业银行股份有限公司</t>
  </si>
  <si>
    <t>武汉农村商业银行嘉鱼县支行</t>
  </si>
  <si>
    <t>嘉鱼县公路局</t>
  </si>
  <si>
    <t>CZJZW421221000348001_0001110610103755</t>
  </si>
  <si>
    <t>嘉鱼县武赤公路改造项目建设</t>
  </si>
  <si>
    <t>42122101字0002号</t>
  </si>
  <si>
    <t>2011-01-26</t>
  </si>
  <si>
    <t>嘉鱼县公路管理局</t>
  </si>
  <si>
    <t>011351084</t>
  </si>
  <si>
    <t>陆溪镇</t>
  </si>
  <si>
    <t>嘉鱼县陆溪镇政府</t>
  </si>
  <si>
    <t>CZJZW421221001434001_0001110531104438</t>
  </si>
  <si>
    <t>乡镇政府债务</t>
  </si>
  <si>
    <t>001</t>
  </si>
  <si>
    <t>2002-12-31</t>
  </si>
  <si>
    <t>其他专项借款</t>
  </si>
  <si>
    <t>个人</t>
  </si>
  <si>
    <t>个人及企事业单位</t>
  </si>
  <si>
    <t>747661114</t>
  </si>
  <si>
    <t>高铁镇</t>
  </si>
  <si>
    <t>嘉鱼县高铁镇政府</t>
  </si>
  <si>
    <t>CZJZW421221002434001_0001110531105107</t>
  </si>
  <si>
    <t>002</t>
  </si>
  <si>
    <t>其他</t>
  </si>
  <si>
    <t>011351412</t>
  </si>
  <si>
    <t>官桥镇</t>
  </si>
  <si>
    <t>嘉鱼县官桥镇政府</t>
  </si>
  <si>
    <t>CZJZW421221003434001_0005110531115201</t>
  </si>
  <si>
    <t>003</t>
  </si>
  <si>
    <t>个人或企事业单位</t>
  </si>
  <si>
    <t>011351404</t>
  </si>
  <si>
    <t>鱼岳镇</t>
  </si>
  <si>
    <t>嘉鱼县鱼岳镇政府</t>
  </si>
  <si>
    <t>CZJZW421221004434001_0001110531132027</t>
  </si>
  <si>
    <t>004</t>
  </si>
  <si>
    <t>011351527</t>
  </si>
  <si>
    <t>新街镇</t>
  </si>
  <si>
    <t>嘉鱼县新街镇政府</t>
  </si>
  <si>
    <t>CZJZW421221005434001_0002110531161649</t>
  </si>
  <si>
    <t>2002005</t>
  </si>
  <si>
    <t>011351420</t>
  </si>
  <si>
    <t>潘湾镇</t>
  </si>
  <si>
    <t>嘉鱼县潘湾镇政府</t>
  </si>
  <si>
    <t>CZJZW421221006434001_0001110531164221</t>
  </si>
  <si>
    <t>006</t>
  </si>
  <si>
    <t>011351391</t>
  </si>
  <si>
    <t>渡普镇</t>
  </si>
  <si>
    <t>嘉鱼县渡普镇政府</t>
  </si>
  <si>
    <t>CZJZW421221007434001_0001110531172153</t>
  </si>
  <si>
    <t>007</t>
  </si>
  <si>
    <t>011351447</t>
  </si>
  <si>
    <t>牌洲湾镇</t>
  </si>
  <si>
    <t>嘉鱼县牌洲湾镇政府</t>
  </si>
  <si>
    <t>CZJZW421221008434001_0001110531185306</t>
  </si>
  <si>
    <t>008</t>
  </si>
  <si>
    <t>011351498</t>
  </si>
  <si>
    <t>ZJZW421221000318002_0002131104070642</t>
  </si>
  <si>
    <t>地方政府债券三年期</t>
  </si>
  <si>
    <t>鄂财预[2013]25号</t>
  </si>
  <si>
    <t>2013-10-30</t>
  </si>
  <si>
    <t>ZJZW421221000318002_0003131104071057</t>
  </si>
  <si>
    <t>地方政府债券五年期</t>
  </si>
  <si>
    <t>ZJZW421221000318002_0004141228030405</t>
  </si>
  <si>
    <t>2009年地方政府债券五年期</t>
  </si>
  <si>
    <t>42232220090815</t>
  </si>
  <si>
    <t>2009-08-15</t>
  </si>
  <si>
    <t>ZJZW421221000318002_0005141228031036</t>
  </si>
  <si>
    <t>2010地方政府债券三年期</t>
  </si>
  <si>
    <t>4223222010-8-15</t>
  </si>
  <si>
    <t>2010-08-15</t>
  </si>
  <si>
    <t>ZJZW421221000333002_0012160106082737</t>
  </si>
  <si>
    <t>小新堤路刷黑工程项目</t>
  </si>
  <si>
    <t>小新堤路刷黑工程</t>
  </si>
  <si>
    <t>2014年嘉于（保理）002号</t>
  </si>
  <si>
    <t>2015-01-04</t>
  </si>
  <si>
    <t>中国工商银行</t>
  </si>
  <si>
    <t>中国工商银行嘉鱼支行</t>
  </si>
  <si>
    <t>ZJZW421221000333002_0024161116083135</t>
  </si>
  <si>
    <t>ZJZW421221000348001_0002141228080236</t>
  </si>
  <si>
    <t>嘉鱼县二级公路贷款</t>
  </si>
  <si>
    <t>嘉交[2003]7-8</t>
  </si>
  <si>
    <t>2003-08-27</t>
  </si>
  <si>
    <t>个人借款</t>
  </si>
  <si>
    <t>其他单位</t>
  </si>
  <si>
    <t>其他单位及个人</t>
  </si>
  <si>
    <t>ZJZW421221006434001_0001140127065705</t>
  </si>
  <si>
    <t>嘉潘[2013]46号</t>
  </si>
  <si>
    <t>2013-03-20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</si>
</sst>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yyyy\-mm\-dd"/>
    <numFmt numFmtId="177" formatCode="#,##0.00_ ;\-#,##0.00;;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#,##0.00_ ;\-#,##0.00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indexed="9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workbookViewId="0">
      <selection activeCell="D4" sqref="D4"/>
    </sheetView>
  </sheetViews>
  <sheetFormatPr defaultColWidth="8" defaultRowHeight="14.25" customHeight="1"/>
  <cols>
    <col min="1" max="1" width="14.125" style="1" customWidth="1"/>
    <col min="2" max="2" width="22.875" style="1" customWidth="1"/>
    <col min="3" max="3" width="18.875" style="1" customWidth="1"/>
    <col min="4" max="4" width="25" style="1" customWidth="1"/>
    <col min="5" max="5" width="11.375" style="1" customWidth="1"/>
    <col min="6" max="6" width="15.25" style="1" customWidth="1"/>
    <col min="7" max="7" width="15.625" style="1" customWidth="1"/>
    <col min="8" max="11" width="14.5" style="1" customWidth="1"/>
    <col min="12" max="13" width="11.5" style="1" customWidth="1"/>
    <col min="14" max="14" width="13" style="1" customWidth="1"/>
    <col min="15" max="17" width="14.5" style="1" customWidth="1"/>
    <col min="18" max="18" width="11.75" style="1" customWidth="1"/>
    <col min="19" max="16384" width="8" style="1"/>
  </cols>
  <sheetData>
    <row r="1" s="1" customFormat="1" ht="24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2.5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21" customHeight="1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s="1" customFormat="1" ht="21" customHeight="1" spans="1:18">
      <c r="A4" s="5" t="s">
        <v>20</v>
      </c>
      <c r="B4" s="5"/>
      <c r="C4" s="6"/>
      <c r="D4" s="5"/>
      <c r="E4" s="5"/>
      <c r="F4" s="6"/>
      <c r="G4" s="5"/>
      <c r="H4" s="7">
        <f t="shared" ref="H4:Q4" si="0">SUM(H5:H37)</f>
        <v>47006.17</v>
      </c>
      <c r="I4" s="7">
        <f t="shared" si="0"/>
        <v>26401</v>
      </c>
      <c r="J4" s="7">
        <f t="shared" si="0"/>
        <v>2457.87345</v>
      </c>
      <c r="K4" s="7">
        <f t="shared" si="0"/>
        <v>20605.17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7">
        <f t="shared" si="0"/>
        <v>0</v>
      </c>
      <c r="P4" s="7">
        <f t="shared" si="0"/>
        <v>0</v>
      </c>
      <c r="Q4" s="7">
        <f t="shared" si="0"/>
        <v>109761.8441</v>
      </c>
      <c r="R4" s="5"/>
    </row>
    <row r="5" s="1" customFormat="1" ht="21.75" customHeight="1" spans="1:18">
      <c r="A5" s="5" t="s">
        <v>21</v>
      </c>
      <c r="B5" s="5" t="s">
        <v>22</v>
      </c>
      <c r="C5" s="6" t="s">
        <v>23</v>
      </c>
      <c r="D5" s="5" t="s">
        <v>24</v>
      </c>
      <c r="E5" s="5" t="s">
        <v>25</v>
      </c>
      <c r="F5" s="6"/>
      <c r="G5" s="5" t="s">
        <v>26</v>
      </c>
      <c r="H5" s="7">
        <v>3757.5</v>
      </c>
      <c r="I5" s="7">
        <v>0</v>
      </c>
      <c r="J5" s="7">
        <v>150.67575</v>
      </c>
      <c r="K5" s="7">
        <v>3757.5</v>
      </c>
      <c r="L5" s="5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9">
        <v>3757.5</v>
      </c>
      <c r="R5" s="5" t="s">
        <v>32</v>
      </c>
    </row>
    <row r="6" s="1" customFormat="1" ht="21.75" customHeight="1" spans="1:18">
      <c r="A6" s="5" t="s">
        <v>21</v>
      </c>
      <c r="B6" s="5" t="s">
        <v>22</v>
      </c>
      <c r="C6" s="6" t="s">
        <v>33</v>
      </c>
      <c r="D6" s="5" t="s">
        <v>34</v>
      </c>
      <c r="E6" s="5" t="s">
        <v>25</v>
      </c>
      <c r="F6" s="6"/>
      <c r="G6" s="5" t="s">
        <v>26</v>
      </c>
      <c r="H6" s="7">
        <v>0</v>
      </c>
      <c r="I6" s="7">
        <v>0</v>
      </c>
      <c r="J6" s="7">
        <v>0</v>
      </c>
      <c r="K6" s="7">
        <v>0</v>
      </c>
      <c r="L6" s="5" t="s">
        <v>35</v>
      </c>
      <c r="M6" s="8" t="s">
        <v>36</v>
      </c>
      <c r="N6" s="8" t="s">
        <v>29</v>
      </c>
      <c r="O6" s="8" t="s">
        <v>30</v>
      </c>
      <c r="P6" s="8" t="s">
        <v>31</v>
      </c>
      <c r="Q6" s="9">
        <v>533</v>
      </c>
      <c r="R6" s="5" t="s">
        <v>32</v>
      </c>
    </row>
    <row r="7" s="1" customFormat="1" ht="21.75" customHeight="1" spans="1:18">
      <c r="A7" s="5" t="s">
        <v>21</v>
      </c>
      <c r="B7" s="5" t="s">
        <v>22</v>
      </c>
      <c r="C7" s="6" t="s">
        <v>37</v>
      </c>
      <c r="D7" s="5" t="s">
        <v>38</v>
      </c>
      <c r="E7" s="5" t="s">
        <v>25</v>
      </c>
      <c r="F7" s="6"/>
      <c r="G7" s="5" t="s">
        <v>26</v>
      </c>
      <c r="H7" s="7">
        <v>3757.5</v>
      </c>
      <c r="I7" s="7">
        <v>0</v>
      </c>
      <c r="J7" s="7">
        <v>154.809</v>
      </c>
      <c r="K7" s="7">
        <v>3757.5</v>
      </c>
      <c r="L7" s="5" t="s">
        <v>27</v>
      </c>
      <c r="M7" s="8" t="s">
        <v>28</v>
      </c>
      <c r="N7" s="8" t="s">
        <v>29</v>
      </c>
      <c r="O7" s="8" t="s">
        <v>30</v>
      </c>
      <c r="P7" s="8" t="s">
        <v>31</v>
      </c>
      <c r="Q7" s="9">
        <v>3757.5</v>
      </c>
      <c r="R7" s="5" t="s">
        <v>32</v>
      </c>
    </row>
    <row r="8" s="1" customFormat="1" ht="21.75" customHeight="1" spans="1:18">
      <c r="A8" s="5" t="s">
        <v>21</v>
      </c>
      <c r="B8" s="5" t="s">
        <v>22</v>
      </c>
      <c r="C8" s="6" t="s">
        <v>39</v>
      </c>
      <c r="D8" s="5" t="s">
        <v>40</v>
      </c>
      <c r="E8" s="5" t="s">
        <v>25</v>
      </c>
      <c r="F8" s="6"/>
      <c r="G8" s="5" t="s">
        <v>26</v>
      </c>
      <c r="H8" s="7">
        <v>1777.5</v>
      </c>
      <c r="I8" s="7">
        <v>1777.5</v>
      </c>
      <c r="J8" s="7">
        <v>73.233</v>
      </c>
      <c r="K8" s="7">
        <v>0</v>
      </c>
      <c r="L8" s="5" t="s">
        <v>41</v>
      </c>
      <c r="M8" s="8" t="s">
        <v>42</v>
      </c>
      <c r="N8" s="8" t="s">
        <v>29</v>
      </c>
      <c r="O8" s="8" t="s">
        <v>30</v>
      </c>
      <c r="P8" s="8" t="s">
        <v>31</v>
      </c>
      <c r="Q8" s="9">
        <v>1799</v>
      </c>
      <c r="R8" s="5" t="s">
        <v>32</v>
      </c>
    </row>
    <row r="9" s="1" customFormat="1" ht="21.75" customHeight="1" spans="1:18">
      <c r="A9" s="5" t="s">
        <v>21</v>
      </c>
      <c r="B9" s="5" t="s">
        <v>22</v>
      </c>
      <c r="C9" s="6" t="s">
        <v>43</v>
      </c>
      <c r="D9" s="5" t="s">
        <v>44</v>
      </c>
      <c r="E9" s="5" t="s">
        <v>25</v>
      </c>
      <c r="F9" s="6"/>
      <c r="G9" s="5" t="s">
        <v>26</v>
      </c>
      <c r="H9" s="7">
        <v>0</v>
      </c>
      <c r="I9" s="7">
        <v>0</v>
      </c>
      <c r="J9" s="7">
        <v>0</v>
      </c>
      <c r="K9" s="7">
        <v>0</v>
      </c>
      <c r="L9" s="5" t="s">
        <v>45</v>
      </c>
      <c r="M9" s="8" t="s">
        <v>46</v>
      </c>
      <c r="N9" s="8" t="s">
        <v>29</v>
      </c>
      <c r="O9" s="8" t="s">
        <v>30</v>
      </c>
      <c r="P9" s="8" t="s">
        <v>31</v>
      </c>
      <c r="Q9" s="9">
        <v>1809</v>
      </c>
      <c r="R9" s="5" t="s">
        <v>32</v>
      </c>
    </row>
    <row r="10" s="1" customFormat="1" ht="21.75" customHeight="1" spans="1:18">
      <c r="A10" s="5" t="s">
        <v>21</v>
      </c>
      <c r="B10" s="5" t="s">
        <v>22</v>
      </c>
      <c r="C10" s="6" t="s">
        <v>47</v>
      </c>
      <c r="D10" s="5" t="s">
        <v>48</v>
      </c>
      <c r="E10" s="5" t="s">
        <v>25</v>
      </c>
      <c r="F10" s="6"/>
      <c r="G10" s="5" t="s">
        <v>26</v>
      </c>
      <c r="H10" s="7">
        <v>1406</v>
      </c>
      <c r="I10" s="7">
        <v>0</v>
      </c>
      <c r="J10" s="7">
        <v>613.3235</v>
      </c>
      <c r="K10" s="7">
        <v>1406</v>
      </c>
      <c r="L10" s="5" t="s">
        <v>35</v>
      </c>
      <c r="M10" s="8" t="s">
        <v>46</v>
      </c>
      <c r="N10" s="8" t="s">
        <v>29</v>
      </c>
      <c r="O10" s="8" t="s">
        <v>30</v>
      </c>
      <c r="P10" s="8" t="s">
        <v>31</v>
      </c>
      <c r="Q10" s="9">
        <v>1406</v>
      </c>
      <c r="R10" s="5" t="s">
        <v>32</v>
      </c>
    </row>
    <row r="11" s="1" customFormat="1" ht="21.75" customHeight="1" spans="1:18">
      <c r="A11" s="5" t="s">
        <v>21</v>
      </c>
      <c r="B11" s="5" t="s">
        <v>22</v>
      </c>
      <c r="C11" s="6" t="s">
        <v>49</v>
      </c>
      <c r="D11" s="5" t="s">
        <v>50</v>
      </c>
      <c r="E11" s="5" t="s">
        <v>25</v>
      </c>
      <c r="F11" s="6"/>
      <c r="G11" s="5" t="s">
        <v>26</v>
      </c>
      <c r="H11" s="7">
        <v>553.5</v>
      </c>
      <c r="I11" s="7">
        <v>0</v>
      </c>
      <c r="J11" s="7">
        <v>0</v>
      </c>
      <c r="K11" s="7">
        <v>553.5</v>
      </c>
      <c r="L11" s="5" t="s">
        <v>35</v>
      </c>
      <c r="M11" s="8" t="s">
        <v>46</v>
      </c>
      <c r="N11" s="8" t="s">
        <v>29</v>
      </c>
      <c r="O11" s="8" t="s">
        <v>30</v>
      </c>
      <c r="P11" s="8" t="s">
        <v>31</v>
      </c>
      <c r="Q11" s="9">
        <v>704</v>
      </c>
      <c r="R11" s="5" t="s">
        <v>32</v>
      </c>
    </row>
    <row r="12" s="1" customFormat="1" ht="21.75" customHeight="1" spans="1:18">
      <c r="A12" s="5" t="s">
        <v>21</v>
      </c>
      <c r="B12" s="5" t="s">
        <v>51</v>
      </c>
      <c r="C12" s="6" t="s">
        <v>52</v>
      </c>
      <c r="D12" s="5" t="s">
        <v>53</v>
      </c>
      <c r="E12" s="5" t="s">
        <v>25</v>
      </c>
      <c r="F12" s="6"/>
      <c r="G12" s="5" t="s">
        <v>26</v>
      </c>
      <c r="H12" s="7">
        <v>625</v>
      </c>
      <c r="I12" s="7">
        <v>0</v>
      </c>
      <c r="J12" s="7">
        <v>0</v>
      </c>
      <c r="K12" s="7">
        <v>625</v>
      </c>
      <c r="L12" s="5" t="s">
        <v>54</v>
      </c>
      <c r="M12" s="8" t="s">
        <v>55</v>
      </c>
      <c r="N12" s="8" t="s">
        <v>56</v>
      </c>
      <c r="O12" s="8" t="s">
        <v>30</v>
      </c>
      <c r="P12" s="8" t="s">
        <v>31</v>
      </c>
      <c r="Q12" s="9">
        <v>1950</v>
      </c>
      <c r="R12" s="5" t="s">
        <v>32</v>
      </c>
    </row>
    <row r="13" s="1" customFormat="1" ht="21.75" customHeight="1" spans="1:18">
      <c r="A13" s="5" t="s">
        <v>21</v>
      </c>
      <c r="B13" s="5" t="s">
        <v>57</v>
      </c>
      <c r="C13" s="6" t="s">
        <v>58</v>
      </c>
      <c r="D13" s="5" t="s">
        <v>59</v>
      </c>
      <c r="E13" s="5" t="s">
        <v>25</v>
      </c>
      <c r="F13" s="6"/>
      <c r="G13" s="5" t="s">
        <v>26</v>
      </c>
      <c r="H13" s="7">
        <v>1100</v>
      </c>
      <c r="I13" s="7">
        <v>1100</v>
      </c>
      <c r="J13" s="7">
        <v>0</v>
      </c>
      <c r="K13" s="7">
        <v>0</v>
      </c>
      <c r="L13" s="5" t="s">
        <v>60</v>
      </c>
      <c r="M13" s="8" t="s">
        <v>61</v>
      </c>
      <c r="N13" s="8" t="s">
        <v>62</v>
      </c>
      <c r="O13" s="8" t="s">
        <v>63</v>
      </c>
      <c r="P13" s="8" t="s">
        <v>64</v>
      </c>
      <c r="Q13" s="9">
        <v>1600</v>
      </c>
      <c r="R13" s="5" t="s">
        <v>65</v>
      </c>
    </row>
    <row r="14" s="1" customFormat="1" ht="21.75" customHeight="1" spans="1:18">
      <c r="A14" s="5" t="s">
        <v>21</v>
      </c>
      <c r="B14" s="5" t="s">
        <v>57</v>
      </c>
      <c r="C14" s="6" t="s">
        <v>66</v>
      </c>
      <c r="D14" s="5" t="s">
        <v>67</v>
      </c>
      <c r="E14" s="5" t="s">
        <v>25</v>
      </c>
      <c r="F14" s="6"/>
      <c r="G14" s="5" t="s">
        <v>26</v>
      </c>
      <c r="H14" s="7">
        <v>6000</v>
      </c>
      <c r="I14" s="7">
        <v>6000</v>
      </c>
      <c r="J14" s="7">
        <v>0</v>
      </c>
      <c r="K14" s="7">
        <v>0</v>
      </c>
      <c r="L14" s="5" t="s">
        <v>68</v>
      </c>
      <c r="M14" s="8" t="s">
        <v>69</v>
      </c>
      <c r="N14" s="8" t="s">
        <v>62</v>
      </c>
      <c r="O14" s="8" t="s">
        <v>70</v>
      </c>
      <c r="P14" s="8" t="s">
        <v>71</v>
      </c>
      <c r="Q14" s="9">
        <v>20000</v>
      </c>
      <c r="R14" s="5" t="s">
        <v>65</v>
      </c>
    </row>
    <row r="15" s="1" customFormat="1" ht="21.75" customHeight="1" spans="1:18">
      <c r="A15" s="5" t="s">
        <v>21</v>
      </c>
      <c r="B15" s="5" t="s">
        <v>57</v>
      </c>
      <c r="C15" s="6" t="s">
        <v>72</v>
      </c>
      <c r="D15" s="5" t="s">
        <v>73</v>
      </c>
      <c r="E15" s="5" t="s">
        <v>25</v>
      </c>
      <c r="F15" s="6"/>
      <c r="G15" s="5" t="s">
        <v>26</v>
      </c>
      <c r="H15" s="7">
        <v>3500</v>
      </c>
      <c r="I15" s="7">
        <v>3500</v>
      </c>
      <c r="J15" s="7">
        <v>0</v>
      </c>
      <c r="K15" s="7">
        <v>0</v>
      </c>
      <c r="L15" s="5" t="s">
        <v>74</v>
      </c>
      <c r="M15" s="8" t="s">
        <v>75</v>
      </c>
      <c r="N15" s="8" t="s">
        <v>62</v>
      </c>
      <c r="O15" s="8" t="s">
        <v>70</v>
      </c>
      <c r="P15" s="8" t="s">
        <v>71</v>
      </c>
      <c r="Q15" s="9">
        <v>9000</v>
      </c>
      <c r="R15" s="5" t="s">
        <v>65</v>
      </c>
    </row>
    <row r="16" s="1" customFormat="1" ht="21.75" customHeight="1" spans="1:18">
      <c r="A16" s="5" t="s">
        <v>21</v>
      </c>
      <c r="B16" s="5" t="s">
        <v>57</v>
      </c>
      <c r="C16" s="6" t="s">
        <v>76</v>
      </c>
      <c r="D16" s="5" t="s">
        <v>77</v>
      </c>
      <c r="E16" s="5" t="s">
        <v>25</v>
      </c>
      <c r="F16" s="6"/>
      <c r="G16" s="5" t="s">
        <v>26</v>
      </c>
      <c r="H16" s="7">
        <v>1680</v>
      </c>
      <c r="I16" s="7">
        <v>1680</v>
      </c>
      <c r="J16" s="7">
        <v>0</v>
      </c>
      <c r="K16" s="7">
        <v>0</v>
      </c>
      <c r="L16" s="5" t="s">
        <v>78</v>
      </c>
      <c r="M16" s="8" t="s">
        <v>79</v>
      </c>
      <c r="N16" s="8" t="s">
        <v>62</v>
      </c>
      <c r="O16" s="8" t="s">
        <v>63</v>
      </c>
      <c r="P16" s="8" t="s">
        <v>64</v>
      </c>
      <c r="Q16" s="9">
        <v>2200</v>
      </c>
      <c r="R16" s="5" t="s">
        <v>65</v>
      </c>
    </row>
    <row r="17" s="1" customFormat="1" ht="21.75" customHeight="1" spans="1:18">
      <c r="A17" s="5" t="s">
        <v>21</v>
      </c>
      <c r="B17" s="5" t="s">
        <v>57</v>
      </c>
      <c r="C17" s="6" t="s">
        <v>80</v>
      </c>
      <c r="D17" s="5" t="s">
        <v>81</v>
      </c>
      <c r="E17" s="5" t="s">
        <v>25</v>
      </c>
      <c r="F17" s="6"/>
      <c r="G17" s="5" t="s">
        <v>26</v>
      </c>
      <c r="H17" s="7">
        <v>0</v>
      </c>
      <c r="I17" s="7">
        <v>0</v>
      </c>
      <c r="J17" s="7">
        <v>0</v>
      </c>
      <c r="K17" s="7">
        <v>0</v>
      </c>
      <c r="L17" s="5" t="s">
        <v>82</v>
      </c>
      <c r="M17" s="8" t="s">
        <v>83</v>
      </c>
      <c r="N17" s="8" t="s">
        <v>62</v>
      </c>
      <c r="O17" s="8" t="s">
        <v>70</v>
      </c>
      <c r="P17" s="8" t="s">
        <v>71</v>
      </c>
      <c r="Q17" s="9">
        <v>3000</v>
      </c>
      <c r="R17" s="5" t="s">
        <v>65</v>
      </c>
    </row>
    <row r="18" s="1" customFormat="1" ht="21.75" customHeight="1" spans="1:18">
      <c r="A18" s="5" t="s">
        <v>21</v>
      </c>
      <c r="B18" s="5" t="s">
        <v>57</v>
      </c>
      <c r="C18" s="6" t="s">
        <v>84</v>
      </c>
      <c r="D18" s="5" t="s">
        <v>85</v>
      </c>
      <c r="E18" s="5" t="s">
        <v>25</v>
      </c>
      <c r="F18" s="6"/>
      <c r="G18" s="5" t="s">
        <v>26</v>
      </c>
      <c r="H18" s="7">
        <v>0</v>
      </c>
      <c r="I18" s="7">
        <v>0</v>
      </c>
      <c r="J18" s="7">
        <v>0</v>
      </c>
      <c r="K18" s="7">
        <v>0</v>
      </c>
      <c r="L18" s="5" t="s">
        <v>86</v>
      </c>
      <c r="M18" s="8" t="s">
        <v>87</v>
      </c>
      <c r="N18" s="8" t="s">
        <v>62</v>
      </c>
      <c r="O18" s="8" t="s">
        <v>70</v>
      </c>
      <c r="P18" s="8" t="s">
        <v>71</v>
      </c>
      <c r="Q18" s="9">
        <v>4000</v>
      </c>
      <c r="R18" s="5" t="s">
        <v>65</v>
      </c>
    </row>
    <row r="19" s="1" customFormat="1" ht="21.75" customHeight="1" spans="1:18">
      <c r="A19" s="5" t="s">
        <v>21</v>
      </c>
      <c r="B19" s="5" t="s">
        <v>57</v>
      </c>
      <c r="C19" s="6" t="s">
        <v>88</v>
      </c>
      <c r="D19" s="5" t="s">
        <v>89</v>
      </c>
      <c r="E19" s="5" t="s">
        <v>25</v>
      </c>
      <c r="F19" s="6"/>
      <c r="G19" s="5" t="s">
        <v>26</v>
      </c>
      <c r="H19" s="7">
        <v>0</v>
      </c>
      <c r="I19" s="7">
        <v>0</v>
      </c>
      <c r="J19" s="7">
        <v>0</v>
      </c>
      <c r="K19" s="7">
        <v>0</v>
      </c>
      <c r="L19" s="5" t="s">
        <v>90</v>
      </c>
      <c r="M19" s="8" t="s">
        <v>91</v>
      </c>
      <c r="N19" s="8" t="s">
        <v>62</v>
      </c>
      <c r="O19" s="8" t="s">
        <v>92</v>
      </c>
      <c r="P19" s="8" t="s">
        <v>93</v>
      </c>
      <c r="Q19" s="9">
        <v>3000</v>
      </c>
      <c r="R19" s="5" t="s">
        <v>65</v>
      </c>
    </row>
    <row r="20" s="1" customFormat="1" ht="21.75" customHeight="1" spans="1:18">
      <c r="A20" s="5" t="s">
        <v>21</v>
      </c>
      <c r="B20" s="5" t="s">
        <v>57</v>
      </c>
      <c r="C20" s="6" t="s">
        <v>94</v>
      </c>
      <c r="D20" s="5" t="s">
        <v>95</v>
      </c>
      <c r="E20" s="5" t="s">
        <v>25</v>
      </c>
      <c r="F20" s="6"/>
      <c r="G20" s="5" t="s">
        <v>26</v>
      </c>
      <c r="H20" s="7">
        <v>8500</v>
      </c>
      <c r="I20" s="7">
        <v>8500</v>
      </c>
      <c r="J20" s="7">
        <v>0</v>
      </c>
      <c r="K20" s="7">
        <v>0</v>
      </c>
      <c r="L20" s="5" t="s">
        <v>96</v>
      </c>
      <c r="M20" s="8" t="s">
        <v>97</v>
      </c>
      <c r="N20" s="8" t="s">
        <v>98</v>
      </c>
      <c r="O20" s="8" t="s">
        <v>99</v>
      </c>
      <c r="P20" s="8" t="s">
        <v>100</v>
      </c>
      <c r="Q20" s="9">
        <v>10000</v>
      </c>
      <c r="R20" s="5" t="s">
        <v>65</v>
      </c>
    </row>
    <row r="21" s="1" customFormat="1" ht="21.75" customHeight="1" spans="1:18">
      <c r="A21" s="5" t="s">
        <v>21</v>
      </c>
      <c r="B21" s="5" t="s">
        <v>101</v>
      </c>
      <c r="C21" s="6" t="s">
        <v>102</v>
      </c>
      <c r="D21" s="5" t="s">
        <v>103</v>
      </c>
      <c r="E21" s="5" t="s">
        <v>25</v>
      </c>
      <c r="F21" s="6"/>
      <c r="G21" s="5" t="s">
        <v>26</v>
      </c>
      <c r="H21" s="7">
        <v>0</v>
      </c>
      <c r="I21" s="7">
        <v>0</v>
      </c>
      <c r="J21" s="7">
        <v>0</v>
      </c>
      <c r="K21" s="7">
        <v>0</v>
      </c>
      <c r="L21" s="5" t="s">
        <v>104</v>
      </c>
      <c r="M21" s="8" t="s">
        <v>105</v>
      </c>
      <c r="N21" s="8" t="s">
        <v>62</v>
      </c>
      <c r="O21" s="8" t="s">
        <v>70</v>
      </c>
      <c r="P21" s="8" t="s">
        <v>106</v>
      </c>
      <c r="Q21" s="9">
        <v>4800</v>
      </c>
      <c r="R21" s="5" t="s">
        <v>107</v>
      </c>
    </row>
    <row r="22" s="1" customFormat="1" ht="21.75" customHeight="1" spans="1:18">
      <c r="A22" s="5" t="s">
        <v>108</v>
      </c>
      <c r="B22" s="5" t="s">
        <v>109</v>
      </c>
      <c r="C22" s="6" t="s">
        <v>110</v>
      </c>
      <c r="D22" s="5" t="s">
        <v>111</v>
      </c>
      <c r="E22" s="5" t="s">
        <v>25</v>
      </c>
      <c r="F22" s="6"/>
      <c r="G22" s="5" t="s">
        <v>26</v>
      </c>
      <c r="H22" s="7">
        <v>408.44</v>
      </c>
      <c r="I22" s="7">
        <v>0</v>
      </c>
      <c r="J22" s="7">
        <v>0</v>
      </c>
      <c r="K22" s="7">
        <v>408.44</v>
      </c>
      <c r="L22" s="5" t="s">
        <v>112</v>
      </c>
      <c r="M22" s="8" t="s">
        <v>113</v>
      </c>
      <c r="N22" s="8" t="s">
        <v>114</v>
      </c>
      <c r="O22" s="8" t="s">
        <v>115</v>
      </c>
      <c r="P22" s="8" t="s">
        <v>116</v>
      </c>
      <c r="Q22" s="9">
        <v>729.0575</v>
      </c>
      <c r="R22" s="5" t="s">
        <v>117</v>
      </c>
    </row>
    <row r="23" s="1" customFormat="1" ht="21.75" customHeight="1" spans="1:18">
      <c r="A23" s="5" t="s">
        <v>118</v>
      </c>
      <c r="B23" s="5" t="s">
        <v>119</v>
      </c>
      <c r="C23" s="6" t="s">
        <v>120</v>
      </c>
      <c r="D23" s="5" t="s">
        <v>111</v>
      </c>
      <c r="E23" s="5" t="s">
        <v>25</v>
      </c>
      <c r="F23" s="6"/>
      <c r="G23" s="5" t="s">
        <v>26</v>
      </c>
      <c r="H23" s="7">
        <v>436.47</v>
      </c>
      <c r="I23" s="7">
        <v>0</v>
      </c>
      <c r="J23" s="7">
        <v>0</v>
      </c>
      <c r="K23" s="7">
        <v>436.47</v>
      </c>
      <c r="L23" s="5" t="s">
        <v>121</v>
      </c>
      <c r="M23" s="8" t="s">
        <v>113</v>
      </c>
      <c r="N23" s="8" t="s">
        <v>122</v>
      </c>
      <c r="O23" s="8" t="s">
        <v>115</v>
      </c>
      <c r="P23" s="8" t="s">
        <v>116</v>
      </c>
      <c r="Q23" s="9">
        <v>449.278</v>
      </c>
      <c r="R23" s="5" t="s">
        <v>123</v>
      </c>
    </row>
    <row r="24" s="1" customFormat="1" ht="21.75" customHeight="1" spans="1:18">
      <c r="A24" s="5" t="s">
        <v>124</v>
      </c>
      <c r="B24" s="5" t="s">
        <v>125</v>
      </c>
      <c r="C24" s="6" t="s">
        <v>126</v>
      </c>
      <c r="D24" s="5" t="s">
        <v>111</v>
      </c>
      <c r="E24" s="5" t="s">
        <v>25</v>
      </c>
      <c r="F24" s="6"/>
      <c r="G24" s="5" t="s">
        <v>26</v>
      </c>
      <c r="H24" s="7">
        <v>735.85</v>
      </c>
      <c r="I24" s="7">
        <v>0</v>
      </c>
      <c r="J24" s="7">
        <v>0</v>
      </c>
      <c r="K24" s="7">
        <v>735.85</v>
      </c>
      <c r="L24" s="5" t="s">
        <v>127</v>
      </c>
      <c r="M24" s="8" t="s">
        <v>113</v>
      </c>
      <c r="N24" s="8" t="s">
        <v>122</v>
      </c>
      <c r="O24" s="8" t="s">
        <v>115</v>
      </c>
      <c r="P24" s="8" t="s">
        <v>128</v>
      </c>
      <c r="Q24" s="9">
        <v>855.7711</v>
      </c>
      <c r="R24" s="5" t="s">
        <v>129</v>
      </c>
    </row>
    <row r="25" s="1" customFormat="1" ht="21.75" customHeight="1" spans="1:18">
      <c r="A25" s="5" t="s">
        <v>130</v>
      </c>
      <c r="B25" s="5" t="s">
        <v>131</v>
      </c>
      <c r="C25" s="6" t="s">
        <v>132</v>
      </c>
      <c r="D25" s="5" t="s">
        <v>111</v>
      </c>
      <c r="E25" s="5" t="s">
        <v>25</v>
      </c>
      <c r="F25" s="6"/>
      <c r="G25" s="5" t="s">
        <v>26</v>
      </c>
      <c r="H25" s="7">
        <v>443.48</v>
      </c>
      <c r="I25" s="7">
        <v>0</v>
      </c>
      <c r="J25" s="7">
        <v>0</v>
      </c>
      <c r="K25" s="7">
        <v>443.48</v>
      </c>
      <c r="L25" s="5" t="s">
        <v>133</v>
      </c>
      <c r="M25" s="8" t="s">
        <v>113</v>
      </c>
      <c r="N25" s="8" t="s">
        <v>122</v>
      </c>
      <c r="O25" s="8" t="s">
        <v>115</v>
      </c>
      <c r="P25" s="8" t="s">
        <v>116</v>
      </c>
      <c r="Q25" s="9">
        <v>528.7944</v>
      </c>
      <c r="R25" s="5" t="s">
        <v>134</v>
      </c>
    </row>
    <row r="26" s="1" customFormat="1" ht="21.75" customHeight="1" spans="1:18">
      <c r="A26" s="5" t="s">
        <v>135</v>
      </c>
      <c r="B26" s="5" t="s">
        <v>136</v>
      </c>
      <c r="C26" s="6" t="s">
        <v>137</v>
      </c>
      <c r="D26" s="5" t="s">
        <v>111</v>
      </c>
      <c r="E26" s="5" t="s">
        <v>25</v>
      </c>
      <c r="F26" s="6"/>
      <c r="G26" s="5" t="s">
        <v>26</v>
      </c>
      <c r="H26" s="7">
        <v>444.19</v>
      </c>
      <c r="I26" s="7">
        <v>0</v>
      </c>
      <c r="J26" s="7">
        <v>0</v>
      </c>
      <c r="K26" s="7">
        <v>444.19</v>
      </c>
      <c r="L26" s="5" t="s">
        <v>138</v>
      </c>
      <c r="M26" s="8" t="s">
        <v>113</v>
      </c>
      <c r="N26" s="8" t="s">
        <v>122</v>
      </c>
      <c r="O26" s="8" t="s">
        <v>115</v>
      </c>
      <c r="P26" s="8" t="s">
        <v>116</v>
      </c>
      <c r="Q26" s="9">
        <v>602.8244</v>
      </c>
      <c r="R26" s="5" t="s">
        <v>139</v>
      </c>
    </row>
    <row r="27" s="1" customFormat="1" ht="21.75" customHeight="1" spans="1:18">
      <c r="A27" s="5" t="s">
        <v>140</v>
      </c>
      <c r="B27" s="5" t="s">
        <v>141</v>
      </c>
      <c r="C27" s="6" t="s">
        <v>142</v>
      </c>
      <c r="D27" s="5" t="s">
        <v>111</v>
      </c>
      <c r="E27" s="5" t="s">
        <v>25</v>
      </c>
      <c r="F27" s="6"/>
      <c r="G27" s="5" t="s">
        <v>26</v>
      </c>
      <c r="H27" s="7">
        <v>1613.26</v>
      </c>
      <c r="I27" s="7">
        <v>0</v>
      </c>
      <c r="J27" s="7">
        <v>0</v>
      </c>
      <c r="K27" s="7">
        <v>1613.26</v>
      </c>
      <c r="L27" s="5" t="s">
        <v>143</v>
      </c>
      <c r="M27" s="8" t="s">
        <v>113</v>
      </c>
      <c r="N27" s="8" t="s">
        <v>122</v>
      </c>
      <c r="O27" s="8" t="s">
        <v>115</v>
      </c>
      <c r="P27" s="8" t="s">
        <v>116</v>
      </c>
      <c r="Q27" s="9">
        <v>1641.199</v>
      </c>
      <c r="R27" s="5" t="s">
        <v>144</v>
      </c>
    </row>
    <row r="28" s="1" customFormat="1" ht="21.75" customHeight="1" spans="1:18">
      <c r="A28" s="5" t="s">
        <v>145</v>
      </c>
      <c r="B28" s="5" t="s">
        <v>146</v>
      </c>
      <c r="C28" s="6" t="s">
        <v>147</v>
      </c>
      <c r="D28" s="5" t="s">
        <v>111</v>
      </c>
      <c r="E28" s="5" t="s">
        <v>25</v>
      </c>
      <c r="F28" s="6"/>
      <c r="G28" s="5" t="s">
        <v>26</v>
      </c>
      <c r="H28" s="7">
        <v>538.53</v>
      </c>
      <c r="I28" s="7">
        <v>0</v>
      </c>
      <c r="J28" s="7">
        <v>0</v>
      </c>
      <c r="K28" s="7">
        <v>538.53</v>
      </c>
      <c r="L28" s="5" t="s">
        <v>148</v>
      </c>
      <c r="M28" s="8" t="s">
        <v>113</v>
      </c>
      <c r="N28" s="8" t="s">
        <v>122</v>
      </c>
      <c r="O28" s="8" t="s">
        <v>115</v>
      </c>
      <c r="P28" s="8" t="s">
        <v>116</v>
      </c>
      <c r="Q28" s="9">
        <v>1025.5074</v>
      </c>
      <c r="R28" s="5" t="s">
        <v>149</v>
      </c>
    </row>
    <row r="29" s="1" customFormat="1" ht="21.75" customHeight="1" spans="1:18">
      <c r="A29" s="5" t="s">
        <v>150</v>
      </c>
      <c r="B29" s="5" t="s">
        <v>151</v>
      </c>
      <c r="C29" s="6" t="s">
        <v>152</v>
      </c>
      <c r="D29" s="5" t="s">
        <v>111</v>
      </c>
      <c r="E29" s="5" t="s">
        <v>25</v>
      </c>
      <c r="F29" s="6"/>
      <c r="G29" s="5" t="s">
        <v>26</v>
      </c>
      <c r="H29" s="7">
        <v>1061.95</v>
      </c>
      <c r="I29" s="7">
        <v>0</v>
      </c>
      <c r="J29" s="7">
        <v>0</v>
      </c>
      <c r="K29" s="7">
        <v>1061.95</v>
      </c>
      <c r="L29" s="5" t="s">
        <v>153</v>
      </c>
      <c r="M29" s="8" t="s">
        <v>113</v>
      </c>
      <c r="N29" s="8" t="s">
        <v>122</v>
      </c>
      <c r="O29" s="8" t="s">
        <v>115</v>
      </c>
      <c r="P29" s="8" t="s">
        <v>116</v>
      </c>
      <c r="Q29" s="9">
        <v>1851.0523</v>
      </c>
      <c r="R29" s="5" t="s">
        <v>154</v>
      </c>
    </row>
    <row r="30" s="1" customFormat="1" ht="21.75" customHeight="1" spans="1:18">
      <c r="A30" s="5" t="s">
        <v>21</v>
      </c>
      <c r="B30" s="5" t="s">
        <v>22</v>
      </c>
      <c r="C30" s="6" t="s">
        <v>155</v>
      </c>
      <c r="D30" s="5" t="s">
        <v>156</v>
      </c>
      <c r="E30" s="5" t="s">
        <v>25</v>
      </c>
      <c r="F30" s="6"/>
      <c r="G30" s="5" t="s">
        <v>26</v>
      </c>
      <c r="H30" s="7">
        <v>3513.5</v>
      </c>
      <c r="I30" s="7">
        <v>3513.5</v>
      </c>
      <c r="J30" s="7">
        <v>1331.6165</v>
      </c>
      <c r="K30" s="7">
        <v>0</v>
      </c>
      <c r="L30" s="5" t="s">
        <v>157</v>
      </c>
      <c r="M30" s="8" t="s">
        <v>158</v>
      </c>
      <c r="N30" s="8" t="s">
        <v>29</v>
      </c>
      <c r="O30" s="8" t="s">
        <v>30</v>
      </c>
      <c r="P30" s="8" t="s">
        <v>31</v>
      </c>
      <c r="Q30" s="9">
        <v>3513.5</v>
      </c>
      <c r="R30" s="5" t="s">
        <v>32</v>
      </c>
    </row>
    <row r="31" s="1" customFormat="1" ht="21.75" customHeight="1" spans="1:18">
      <c r="A31" s="5" t="s">
        <v>21</v>
      </c>
      <c r="B31" s="5" t="s">
        <v>22</v>
      </c>
      <c r="C31" s="6" t="s">
        <v>159</v>
      </c>
      <c r="D31" s="5" t="s">
        <v>160</v>
      </c>
      <c r="E31" s="5" t="s">
        <v>25</v>
      </c>
      <c r="F31" s="6"/>
      <c r="G31" s="5" t="s">
        <v>26</v>
      </c>
      <c r="H31" s="7">
        <v>3513.5</v>
      </c>
      <c r="I31" s="7">
        <v>0</v>
      </c>
      <c r="J31" s="7">
        <v>134.2157</v>
      </c>
      <c r="K31" s="7">
        <v>3513.5</v>
      </c>
      <c r="L31" s="5" t="s">
        <v>157</v>
      </c>
      <c r="M31" s="8" t="s">
        <v>158</v>
      </c>
      <c r="N31" s="8" t="s">
        <v>29</v>
      </c>
      <c r="O31" s="8" t="s">
        <v>30</v>
      </c>
      <c r="P31" s="8" t="s">
        <v>31</v>
      </c>
      <c r="Q31" s="9">
        <v>3513.5</v>
      </c>
      <c r="R31" s="5" t="s">
        <v>32</v>
      </c>
    </row>
    <row r="32" s="1" customFormat="1" ht="21.75" customHeight="1" spans="1:18">
      <c r="A32" s="5" t="s">
        <v>21</v>
      </c>
      <c r="B32" s="5" t="s">
        <v>22</v>
      </c>
      <c r="C32" s="6" t="s">
        <v>161</v>
      </c>
      <c r="D32" s="5" t="s">
        <v>162</v>
      </c>
      <c r="E32" s="5" t="s">
        <v>25</v>
      </c>
      <c r="F32" s="6"/>
      <c r="G32" s="5" t="s">
        <v>26</v>
      </c>
      <c r="H32" s="7">
        <v>0</v>
      </c>
      <c r="I32" s="7">
        <v>0</v>
      </c>
      <c r="J32" s="7">
        <v>0</v>
      </c>
      <c r="K32" s="7">
        <v>0</v>
      </c>
      <c r="L32" s="5" t="s">
        <v>163</v>
      </c>
      <c r="M32" s="8" t="s">
        <v>164</v>
      </c>
      <c r="N32" s="8" t="s">
        <v>29</v>
      </c>
      <c r="O32" s="8" t="s">
        <v>30</v>
      </c>
      <c r="P32" s="8" t="s">
        <v>31</v>
      </c>
      <c r="Q32" s="9">
        <v>1756</v>
      </c>
      <c r="R32" s="5" t="s">
        <v>32</v>
      </c>
    </row>
    <row r="33" s="1" customFormat="1" ht="21.75" customHeight="1" spans="1:18">
      <c r="A33" s="5" t="s">
        <v>21</v>
      </c>
      <c r="B33" s="5" t="s">
        <v>22</v>
      </c>
      <c r="C33" s="6" t="s">
        <v>165</v>
      </c>
      <c r="D33" s="5" t="s">
        <v>166</v>
      </c>
      <c r="E33" s="5" t="s">
        <v>25</v>
      </c>
      <c r="F33" s="6"/>
      <c r="G33" s="5" t="s">
        <v>26</v>
      </c>
      <c r="H33" s="7">
        <v>0</v>
      </c>
      <c r="I33" s="7">
        <v>0</v>
      </c>
      <c r="J33" s="7">
        <v>0</v>
      </c>
      <c r="K33" s="7">
        <v>0</v>
      </c>
      <c r="L33" s="5" t="s">
        <v>167</v>
      </c>
      <c r="M33" s="8" t="s">
        <v>168</v>
      </c>
      <c r="N33" s="8" t="s">
        <v>29</v>
      </c>
      <c r="O33" s="8" t="s">
        <v>30</v>
      </c>
      <c r="P33" s="8" t="s">
        <v>31</v>
      </c>
      <c r="Q33" s="9">
        <v>10110</v>
      </c>
      <c r="R33" s="5" t="s">
        <v>32</v>
      </c>
    </row>
    <row r="34" s="1" customFormat="1" ht="21.75" customHeight="1" spans="1:18">
      <c r="A34" s="5" t="s">
        <v>21</v>
      </c>
      <c r="B34" s="5" t="s">
        <v>57</v>
      </c>
      <c r="C34" s="6" t="s">
        <v>169</v>
      </c>
      <c r="D34" s="5" t="s">
        <v>170</v>
      </c>
      <c r="E34" s="5" t="s">
        <v>25</v>
      </c>
      <c r="F34" s="6" t="s">
        <v>171</v>
      </c>
      <c r="G34" s="5" t="s">
        <v>26</v>
      </c>
      <c r="H34" s="7">
        <v>0</v>
      </c>
      <c r="I34" s="7">
        <v>0</v>
      </c>
      <c r="J34" s="7">
        <v>0</v>
      </c>
      <c r="K34" s="7">
        <v>0</v>
      </c>
      <c r="L34" s="5" t="s">
        <v>172</v>
      </c>
      <c r="M34" s="8" t="s">
        <v>173</v>
      </c>
      <c r="N34" s="8" t="s">
        <v>98</v>
      </c>
      <c r="O34" s="8" t="s">
        <v>174</v>
      </c>
      <c r="P34" s="8" t="s">
        <v>175</v>
      </c>
      <c r="Q34" s="9">
        <v>4250</v>
      </c>
      <c r="R34" s="5" t="s">
        <v>65</v>
      </c>
    </row>
    <row r="35" s="1" customFormat="1" ht="21.75" customHeight="1" spans="1:18">
      <c r="A35" s="5" t="s">
        <v>21</v>
      </c>
      <c r="B35" s="5" t="s">
        <v>57</v>
      </c>
      <c r="C35" s="6" t="s">
        <v>176</v>
      </c>
      <c r="D35" s="5" t="s">
        <v>73</v>
      </c>
      <c r="E35" s="5" t="s">
        <v>25</v>
      </c>
      <c r="F35" s="6"/>
      <c r="G35" s="5" t="s">
        <v>26</v>
      </c>
      <c r="H35" s="7">
        <v>330</v>
      </c>
      <c r="I35" s="7">
        <v>330</v>
      </c>
      <c r="J35" s="7">
        <v>0</v>
      </c>
      <c r="K35" s="7">
        <v>0</v>
      </c>
      <c r="L35" s="5" t="s">
        <v>74</v>
      </c>
      <c r="M35" s="8" t="s">
        <v>173</v>
      </c>
      <c r="N35" s="8" t="s">
        <v>62</v>
      </c>
      <c r="O35" s="8" t="s">
        <v>70</v>
      </c>
      <c r="P35" s="8" t="s">
        <v>71</v>
      </c>
      <c r="Q35" s="9">
        <v>330</v>
      </c>
      <c r="R35" s="5" t="s">
        <v>65</v>
      </c>
    </row>
    <row r="36" s="1" customFormat="1" ht="21.75" customHeight="1" spans="1:18">
      <c r="A36" s="5" t="s">
        <v>21</v>
      </c>
      <c r="B36" s="5" t="s">
        <v>101</v>
      </c>
      <c r="C36" s="6" t="s">
        <v>177</v>
      </c>
      <c r="D36" s="5" t="s">
        <v>178</v>
      </c>
      <c r="E36" s="5" t="s">
        <v>25</v>
      </c>
      <c r="F36" s="6" t="s">
        <v>178</v>
      </c>
      <c r="G36" s="5" t="s">
        <v>26</v>
      </c>
      <c r="H36" s="7">
        <v>0</v>
      </c>
      <c r="I36" s="7">
        <v>0</v>
      </c>
      <c r="J36" s="7">
        <v>0</v>
      </c>
      <c r="K36" s="7">
        <v>0</v>
      </c>
      <c r="L36" s="5" t="s">
        <v>179</v>
      </c>
      <c r="M36" s="8" t="s">
        <v>180</v>
      </c>
      <c r="N36" s="8" t="s">
        <v>181</v>
      </c>
      <c r="O36" s="8" t="s">
        <v>182</v>
      </c>
      <c r="P36" s="8" t="s">
        <v>183</v>
      </c>
      <c r="Q36" s="9">
        <v>3979.36</v>
      </c>
      <c r="R36" s="5" t="s">
        <v>107</v>
      </c>
    </row>
    <row r="37" s="1" customFormat="1" ht="21.75" customHeight="1" spans="1:18">
      <c r="A37" s="5" t="s">
        <v>140</v>
      </c>
      <c r="B37" s="5" t="s">
        <v>141</v>
      </c>
      <c r="C37" s="6" t="s">
        <v>184</v>
      </c>
      <c r="D37" s="5" t="s">
        <v>111</v>
      </c>
      <c r="E37" s="5" t="s">
        <v>25</v>
      </c>
      <c r="F37" s="6"/>
      <c r="G37" s="5" t="s">
        <v>26</v>
      </c>
      <c r="H37" s="7">
        <v>1310</v>
      </c>
      <c r="I37" s="7">
        <v>0</v>
      </c>
      <c r="J37" s="7">
        <v>0</v>
      </c>
      <c r="K37" s="7">
        <v>1310</v>
      </c>
      <c r="L37" s="5" t="s">
        <v>185</v>
      </c>
      <c r="M37" s="8" t="s">
        <v>186</v>
      </c>
      <c r="N37" s="8" t="s">
        <v>122</v>
      </c>
      <c r="O37" s="8" t="s">
        <v>182</v>
      </c>
      <c r="P37" s="8" t="s">
        <v>183</v>
      </c>
      <c r="Q37" s="9">
        <v>1310</v>
      </c>
      <c r="R37" s="5" t="s">
        <v>144</v>
      </c>
    </row>
  </sheetData>
  <mergeCells count="2">
    <mergeCell ref="A1:R1"/>
    <mergeCell ref="A2:R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Edword</dc:creator>
  <cp:lastModifiedBy>Edword</cp:lastModifiedBy>
  <dcterms:created xsi:type="dcterms:W3CDTF">2017-10-30T06:29:45Z</dcterms:created>
  <dcterms:modified xsi:type="dcterms:W3CDTF">2017-10-30T06:30:45Z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