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稳健岗前培训" sheetId="9" r:id="rId2"/>
    <sheet name="2024嘉鱼健坤创业培训38期" sheetId="3" r:id="rId3"/>
    <sheet name="2024嘉鱼健坤创业培训28期" sheetId="5" state="hidden" r:id="rId4"/>
    <sheet name="金盛兰岗前培训2023第四期" sheetId="6" state="hidden" r:id="rId5"/>
    <sheet name="健坤2024养老护理07期" sheetId="7" state="hidden" r:id="rId6"/>
    <sheet name="2024健坤网络创业2期" sheetId="10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<sst xmlns="http://schemas.openxmlformats.org/spreadsheetml/2006/main" count="1451" uniqueCount="758">
  <si>
    <t>2024年度就业技能培训补贴第六批汇总</t>
  </si>
  <si>
    <t>序号</t>
  </si>
  <si>
    <t>培训机构</t>
  </si>
  <si>
    <t>班期</t>
  </si>
  <si>
    <t>培训时间</t>
  </si>
  <si>
    <t>补贴标准（元）</t>
  </si>
  <si>
    <t>补贴人数</t>
  </si>
  <si>
    <t>补贴金额（元）</t>
  </si>
  <si>
    <t>合计</t>
  </si>
  <si>
    <t>生活费补助人数</t>
  </si>
  <si>
    <t>补助金额（元）</t>
  </si>
  <si>
    <t>总计</t>
  </si>
  <si>
    <t>嘉鱼县劳动技能培训中心</t>
  </si>
  <si>
    <t>稳健医疗（嘉鱼）有限公司岗前培训2024年第一期</t>
  </si>
  <si>
    <t>2024年6月12日-2024年7月5日</t>
  </si>
  <si>
    <t>嘉鱼健坤职业培训学校</t>
  </si>
  <si>
    <t>2024年健坤创业培训38期</t>
  </si>
  <si>
    <t>2024年7月25日-2024年7月31日</t>
  </si>
  <si>
    <t>2024健坤网络创业2期</t>
  </si>
  <si>
    <t>2024年7月10日-2024年7月16日</t>
  </si>
  <si>
    <t>湖北省就业创业培训补贴申请学员花名册</t>
  </si>
  <si>
    <t>填报单位：稳健医疗（嘉鱼）有限公司</t>
  </si>
  <si>
    <t>编号</t>
  </si>
  <si>
    <t>姓名</t>
  </si>
  <si>
    <t>性别</t>
  </si>
  <si>
    <t>身份证号</t>
  </si>
  <si>
    <t>开户银行</t>
  </si>
  <si>
    <t>银行卡号</t>
  </si>
  <si>
    <t>联系电话</t>
  </si>
  <si>
    <t>培训对象</t>
  </si>
  <si>
    <t>缴纳学费(元)</t>
  </si>
  <si>
    <t>补贴金额          (元)</t>
  </si>
  <si>
    <t>备注</t>
  </si>
  <si>
    <t>吕四容</t>
  </si>
  <si>
    <t>4210831985*****329</t>
  </si>
  <si>
    <t>中国工商银行嘉鱼支行户名：稳健医疗（嘉鱼）有限公司；账号：181806******3005943</t>
  </si>
  <si>
    <t>2024.6.12-2024.7.5</t>
  </si>
  <si>
    <t>1738****812</t>
  </si>
  <si>
    <t>农村就业转移劳动者（包括失地农民）</t>
  </si>
  <si>
    <t>任立平</t>
  </si>
  <si>
    <t>4223221985*****020</t>
  </si>
  <si>
    <t>1597****707</t>
  </si>
  <si>
    <t>孙信</t>
  </si>
  <si>
    <t>4212211988*****820</t>
  </si>
  <si>
    <t>1860****073</t>
  </si>
  <si>
    <t>李凯</t>
  </si>
  <si>
    <t>4212211995*****011</t>
  </si>
  <si>
    <t>1862****761</t>
  </si>
  <si>
    <t>黄荣</t>
  </si>
  <si>
    <t>4212211988*****062</t>
  </si>
  <si>
    <t>1897****508</t>
  </si>
  <si>
    <t>张奇</t>
  </si>
  <si>
    <t>1827****352</t>
  </si>
  <si>
    <t>李松</t>
  </si>
  <si>
    <t>4201131987*****618</t>
  </si>
  <si>
    <t>1587****157</t>
  </si>
  <si>
    <t>柳胜华</t>
  </si>
  <si>
    <t>4228232002*****558</t>
  </si>
  <si>
    <t>1767****324</t>
  </si>
  <si>
    <t>鄢佳贝</t>
  </si>
  <si>
    <t>4290062000*****026</t>
  </si>
  <si>
    <t>1872****179</t>
  </si>
  <si>
    <t>聂美久</t>
  </si>
  <si>
    <t>2102822000*****421</t>
  </si>
  <si>
    <t>1537****573</t>
  </si>
  <si>
    <t>杨子文</t>
  </si>
  <si>
    <t>4202021999*****033</t>
  </si>
  <si>
    <t>1767****261</t>
  </si>
  <si>
    <t>罗绪锋</t>
  </si>
  <si>
    <t>4228222000*****016</t>
  </si>
  <si>
    <t>1558****972</t>
  </si>
  <si>
    <t>杜培</t>
  </si>
  <si>
    <t>4212211988*****517</t>
  </si>
  <si>
    <t>1387****529</t>
  </si>
  <si>
    <t>李华</t>
  </si>
  <si>
    <t>4212211987*****21X</t>
  </si>
  <si>
    <t>1397****160</t>
  </si>
  <si>
    <t>叶进</t>
  </si>
  <si>
    <t>4210831986*****914</t>
  </si>
  <si>
    <t>1517****693</t>
  </si>
  <si>
    <t>方志华</t>
  </si>
  <si>
    <t>4212211989*****850</t>
  </si>
  <si>
    <t>1597****294</t>
  </si>
  <si>
    <t>石良慧</t>
  </si>
  <si>
    <t>4223221982*****118</t>
  </si>
  <si>
    <t>1319****912</t>
  </si>
  <si>
    <t>谢小荣</t>
  </si>
  <si>
    <t>4212211988*****08X</t>
  </si>
  <si>
    <t>1325****502</t>
  </si>
  <si>
    <t>耿良凤</t>
  </si>
  <si>
    <t>4223221979*****149</t>
  </si>
  <si>
    <t>1897****412</t>
  </si>
  <si>
    <t>孔海娜</t>
  </si>
  <si>
    <t>4113811982*****949</t>
  </si>
  <si>
    <t>1877****655</t>
  </si>
  <si>
    <t>黄优</t>
  </si>
  <si>
    <t>4210831986*****998</t>
  </si>
  <si>
    <t>1371****443</t>
  </si>
  <si>
    <t>向晓军</t>
  </si>
  <si>
    <t>4223221981*****819</t>
  </si>
  <si>
    <t>1380****029</t>
  </si>
  <si>
    <t>刘昌汉</t>
  </si>
  <si>
    <t>4224031974*****955</t>
  </si>
  <si>
    <t>1830****704</t>
  </si>
  <si>
    <t>张娇</t>
  </si>
  <si>
    <t>4212211990*****524</t>
  </si>
  <si>
    <t>1552****150</t>
  </si>
  <si>
    <t>蔡锦锦</t>
  </si>
  <si>
    <t>4212211987*****089</t>
  </si>
  <si>
    <t>1898****728</t>
  </si>
  <si>
    <t>任佳丽</t>
  </si>
  <si>
    <t>4212211991*****923</t>
  </si>
  <si>
    <t>1937****003</t>
  </si>
  <si>
    <t>罗锐</t>
  </si>
  <si>
    <t>4212211988*****512</t>
  </si>
  <si>
    <t>1382****769</t>
  </si>
  <si>
    <t>李莎</t>
  </si>
  <si>
    <t>4212211989*****101</t>
  </si>
  <si>
    <t>1369****161</t>
  </si>
  <si>
    <t>寿恒</t>
  </si>
  <si>
    <t>4223221986*****160</t>
  </si>
  <si>
    <t>1877****588</t>
  </si>
  <si>
    <t>张小玲</t>
  </si>
  <si>
    <t>5106231986*****32X</t>
  </si>
  <si>
    <t>1887****271</t>
  </si>
  <si>
    <t>黄中信</t>
  </si>
  <si>
    <t>4212021999*****237</t>
  </si>
  <si>
    <t>1768****897</t>
  </si>
  <si>
    <t>朱徐平</t>
  </si>
  <si>
    <t>4212211993*****522</t>
  </si>
  <si>
    <t>1378****343</t>
  </si>
  <si>
    <t>刘兰平</t>
  </si>
  <si>
    <t>4223221976*****518</t>
  </si>
  <si>
    <t>1987****126</t>
  </si>
  <si>
    <t>黄瑞</t>
  </si>
  <si>
    <t>4212211991*****81X</t>
  </si>
  <si>
    <t>1388****425</t>
  </si>
  <si>
    <t>王金会</t>
  </si>
  <si>
    <t>4212211988*****621</t>
  </si>
  <si>
    <t>1907****771</t>
  </si>
  <si>
    <t>蔡明钊</t>
  </si>
  <si>
    <t>4212211987*****056</t>
  </si>
  <si>
    <t>1501****176</t>
  </si>
  <si>
    <t>郭瑞华</t>
  </si>
  <si>
    <t>4127021988*****042</t>
  </si>
  <si>
    <t>1823****817</t>
  </si>
  <si>
    <t>陈英</t>
  </si>
  <si>
    <t>4223221986*****022</t>
  </si>
  <si>
    <t>1368****352</t>
  </si>
  <si>
    <t>唐芬</t>
  </si>
  <si>
    <t>4212211987*****841</t>
  </si>
  <si>
    <t>1307****301</t>
  </si>
  <si>
    <t>古桃芳</t>
  </si>
  <si>
    <t>4223221984*****063</t>
  </si>
  <si>
    <t>1587****481</t>
  </si>
  <si>
    <t>谢巧红</t>
  </si>
  <si>
    <t>4211811994*****221</t>
  </si>
  <si>
    <t>1737****790</t>
  </si>
  <si>
    <t>李艾君</t>
  </si>
  <si>
    <t>4212211991*****224</t>
  </si>
  <si>
    <t>1837****922</t>
  </si>
  <si>
    <t>胡玲</t>
  </si>
  <si>
    <t>4223221983*****028</t>
  </si>
  <si>
    <t>1369****462</t>
  </si>
  <si>
    <t>李平均</t>
  </si>
  <si>
    <t>4223221978*****516</t>
  </si>
  <si>
    <t>1530****802</t>
  </si>
  <si>
    <t>舒辉丹</t>
  </si>
  <si>
    <t>4210831982*****622</t>
  </si>
  <si>
    <t>1827****079</t>
  </si>
  <si>
    <t>熊晚霞</t>
  </si>
  <si>
    <t>4212211993*****844</t>
  </si>
  <si>
    <t>1777****515</t>
  </si>
  <si>
    <t>杨秀梅</t>
  </si>
  <si>
    <t>4223221977*****105</t>
  </si>
  <si>
    <t>1872****815</t>
  </si>
  <si>
    <t>马桂芳</t>
  </si>
  <si>
    <t>4223221981*****621</t>
  </si>
  <si>
    <t>1517****679</t>
  </si>
  <si>
    <t>龚小燕</t>
  </si>
  <si>
    <t>4223221985*****129</t>
  </si>
  <si>
    <t>1365****705</t>
  </si>
  <si>
    <t>程琴</t>
  </si>
  <si>
    <t>4212211987*****045</t>
  </si>
  <si>
    <t>1517****885</t>
  </si>
  <si>
    <t>陈柳英</t>
  </si>
  <si>
    <t>4524241987*****301</t>
  </si>
  <si>
    <t>1882****017</t>
  </si>
  <si>
    <t>张细琼</t>
  </si>
  <si>
    <t>4223261983*****988</t>
  </si>
  <si>
    <t>1309****508</t>
  </si>
  <si>
    <t>张洋</t>
  </si>
  <si>
    <t>4113291998*****044</t>
  </si>
  <si>
    <t>1593****702</t>
  </si>
  <si>
    <t>黄红</t>
  </si>
  <si>
    <t>5224281999*****624</t>
  </si>
  <si>
    <t>1787****227</t>
  </si>
  <si>
    <t>程楠</t>
  </si>
  <si>
    <t>4223221987*****514</t>
  </si>
  <si>
    <t>1837****305</t>
  </si>
  <si>
    <t>肖娟娟</t>
  </si>
  <si>
    <t>4212211987*****724</t>
  </si>
  <si>
    <t>1586****856</t>
  </si>
  <si>
    <t>吕红霞</t>
  </si>
  <si>
    <t>4222021983*****285</t>
  </si>
  <si>
    <t>1397****751</t>
  </si>
  <si>
    <t>杨玲</t>
  </si>
  <si>
    <t>4212211993*****822</t>
  </si>
  <si>
    <t>1887****927</t>
  </si>
  <si>
    <t>李飞</t>
  </si>
  <si>
    <t>4212211992*****661</t>
  </si>
  <si>
    <t>1571****961</t>
  </si>
  <si>
    <t>陈蒙蒙</t>
  </si>
  <si>
    <t>4212211989*****040</t>
  </si>
  <si>
    <t>1587****758</t>
  </si>
  <si>
    <t>张思</t>
  </si>
  <si>
    <t>4210831990*****046</t>
  </si>
  <si>
    <t>1887****976</t>
  </si>
  <si>
    <t>孙应</t>
  </si>
  <si>
    <t>5303021998*****650</t>
  </si>
  <si>
    <t>1818****427</t>
  </si>
  <si>
    <t>黄春妞</t>
  </si>
  <si>
    <t>4113251990*****861</t>
  </si>
  <si>
    <t>1987****091</t>
  </si>
  <si>
    <t>舒少华</t>
  </si>
  <si>
    <t>4223221984*****81X</t>
  </si>
  <si>
    <t>1581****031</t>
  </si>
  <si>
    <t>赵璇</t>
  </si>
  <si>
    <t>4212211999*****021</t>
  </si>
  <si>
    <t>1502****640</t>
  </si>
  <si>
    <t>熊洋</t>
  </si>
  <si>
    <t>4223221986*****03X</t>
  </si>
  <si>
    <t>1332****502</t>
  </si>
  <si>
    <t>徐长姣</t>
  </si>
  <si>
    <t>4223221984*****126</t>
  </si>
  <si>
    <t>1887****762</t>
  </si>
  <si>
    <t>叶海</t>
  </si>
  <si>
    <t>4212211990*****030</t>
  </si>
  <si>
    <t>1303****565</t>
  </si>
  <si>
    <t>朱德兵</t>
  </si>
  <si>
    <t>4223221977*****018</t>
  </si>
  <si>
    <t>1379****296</t>
  </si>
  <si>
    <t>湖北省就业创业培训学员花名册</t>
  </si>
  <si>
    <t>填报单位：嘉鱼县健坤职业培训学校</t>
  </si>
  <si>
    <t>姓  名</t>
  </si>
  <si>
    <t>开户银行及卡号</t>
  </si>
  <si>
    <t xml:space="preserve">培训时间                  </t>
  </si>
  <si>
    <t>缴纳学费</t>
  </si>
  <si>
    <t>补贴金额</t>
  </si>
  <si>
    <t>万淇</t>
  </si>
  <si>
    <t>男</t>
  </si>
  <si>
    <t>4212211997*****737</t>
  </si>
  <si>
    <t>中国建设银行股份有限公司嘉鱼支行 420501 **** **80 0000 650</t>
  </si>
  <si>
    <t>2024.7.25-2024.7.31</t>
  </si>
  <si>
    <t>0715-6311919</t>
  </si>
  <si>
    <t>服刑人员</t>
  </si>
  <si>
    <t>免费</t>
  </si>
  <si>
    <t>黄高平</t>
  </si>
  <si>
    <t>4209841972*****715</t>
  </si>
  <si>
    <t>李兴无</t>
  </si>
  <si>
    <t>4223221971*****211</t>
  </si>
  <si>
    <t>段茂林</t>
  </si>
  <si>
    <t>4201131963*****811</t>
  </si>
  <si>
    <t>周洲</t>
  </si>
  <si>
    <t>4212211998*****033</t>
  </si>
  <si>
    <t>史裕翔</t>
  </si>
  <si>
    <t>4223221983*****019</t>
  </si>
  <si>
    <t>朱文</t>
  </si>
  <si>
    <t>4212211994*****659</t>
  </si>
  <si>
    <t>张健</t>
  </si>
  <si>
    <t>4223221971*****039</t>
  </si>
  <si>
    <t>龚瑞</t>
  </si>
  <si>
    <t>4212811987*****132</t>
  </si>
  <si>
    <t>程树平</t>
  </si>
  <si>
    <t>4212211987*****059</t>
  </si>
  <si>
    <t>徐坤山</t>
  </si>
  <si>
    <t>4223221974*****596</t>
  </si>
  <si>
    <t>彭传年</t>
  </si>
  <si>
    <t>4223221974*****91X</t>
  </si>
  <si>
    <t>轩红永</t>
  </si>
  <si>
    <t>4203211970*****098</t>
  </si>
  <si>
    <t>专业名称：   SYB创业培训</t>
  </si>
  <si>
    <t>出生年月</t>
  </si>
  <si>
    <t>家庭住址</t>
  </si>
  <si>
    <t>生活费补助</t>
  </si>
  <si>
    <t>补助天数（天）</t>
  </si>
  <si>
    <t>日补助标准（元）</t>
  </si>
  <si>
    <t>银行账号</t>
  </si>
  <si>
    <t>冯晓红</t>
  </si>
  <si>
    <t>女</t>
  </si>
  <si>
    <t>422322197205055643</t>
  </si>
  <si>
    <t>嘉鱼县潘家湾镇红光街11号</t>
  </si>
  <si>
    <t>中国建设银行股份有限公司嘉鱼支行         420501 1696 2080 0000 650</t>
  </si>
  <si>
    <t>2024.1.25-2024.1.31</t>
  </si>
  <si>
    <t>19164411228</t>
  </si>
  <si>
    <t>失业人员</t>
  </si>
  <si>
    <t>彭云珍</t>
  </si>
  <si>
    <t>422322198206095625</t>
  </si>
  <si>
    <t>嘉鱼县潘家湾镇苍梧岭村三组</t>
  </si>
  <si>
    <t>18934697710</t>
  </si>
  <si>
    <t>农转就业</t>
  </si>
  <si>
    <t>中国建行荆门漳河新区支行</t>
  </si>
  <si>
    <t>6215340302806129901</t>
  </si>
  <si>
    <t>梁冬云</t>
  </si>
  <si>
    <t>422322197010185720</t>
  </si>
  <si>
    <t>嘉鱼县潘家湾镇东村村八组</t>
  </si>
  <si>
    <t>18372765752</t>
  </si>
  <si>
    <t>中国邮政嘉鱼支行</t>
  </si>
  <si>
    <t>6221805200019892149</t>
  </si>
  <si>
    <t>彭秋珍</t>
  </si>
  <si>
    <t>422322197409186143</t>
  </si>
  <si>
    <t>嘉鱼县牌洲湾镇花口村六组3号</t>
  </si>
  <si>
    <t>18271129075</t>
  </si>
  <si>
    <t>嘉鱼农商银行茶庵支行</t>
  </si>
  <si>
    <t>6224121223296956</t>
  </si>
  <si>
    <t>曾丽</t>
  </si>
  <si>
    <t>42232219781129402X</t>
  </si>
  <si>
    <t>嘉鱼农商银行老官支行</t>
  </si>
  <si>
    <t>6230553590474968</t>
  </si>
  <si>
    <t>罗贤桂</t>
  </si>
  <si>
    <t>422322198010165628</t>
  </si>
  <si>
    <t>嘉鱼县潘家湾镇苍梧岭村一组</t>
  </si>
  <si>
    <t>18120360329</t>
  </si>
  <si>
    <t>6224121249701948</t>
  </si>
  <si>
    <t>郑倩</t>
  </si>
  <si>
    <t>421221200308035663</t>
  </si>
  <si>
    <t>18372743561</t>
  </si>
  <si>
    <t>中国农行</t>
  </si>
  <si>
    <t>6228480059886057377</t>
  </si>
  <si>
    <t>陶金莲</t>
  </si>
  <si>
    <t>422322197505145624</t>
  </si>
  <si>
    <t>嘉鱼县潘家湾镇东东村一组</t>
  </si>
  <si>
    <t>17771534786</t>
  </si>
  <si>
    <t>6230522400030514275</t>
  </si>
  <si>
    <t>张虹盈</t>
  </si>
  <si>
    <t>421221200212044020</t>
  </si>
  <si>
    <t>嘉鱼县潘家湾镇三湾村二组</t>
  </si>
  <si>
    <t>19522951628</t>
  </si>
  <si>
    <t>6230522400016631176</t>
  </si>
  <si>
    <t>游春香</t>
  </si>
  <si>
    <t>422322197305055624</t>
  </si>
  <si>
    <t>嘉鱼县潘家湾镇苍梧岭村五组</t>
  </si>
  <si>
    <t>15272667673</t>
  </si>
  <si>
    <t>中国邮政嘉鱼红光支行</t>
  </si>
  <si>
    <t>6236985200000235183</t>
  </si>
  <si>
    <t>游菊梅</t>
  </si>
  <si>
    <t>422322197010055643</t>
  </si>
  <si>
    <t>13476956515</t>
  </si>
  <si>
    <t>6228232405048047965</t>
  </si>
  <si>
    <t>陈青梅</t>
  </si>
  <si>
    <t>422322197004255622</t>
  </si>
  <si>
    <t>嘉鱼县潘家湾镇苍梧岭村四组</t>
  </si>
  <si>
    <t>15797359183</t>
  </si>
  <si>
    <t>6228232405047737467</t>
  </si>
  <si>
    <t>曾美红</t>
  </si>
  <si>
    <t>422322197305064045</t>
  </si>
  <si>
    <t>嘉鱼县潘家湾镇官垱村四组</t>
  </si>
  <si>
    <t>18162709560</t>
  </si>
  <si>
    <t>中国邮政嘉鱼潘家湾营业所</t>
  </si>
  <si>
    <t>6221805200019901478</t>
  </si>
  <si>
    <t>颜建军</t>
  </si>
  <si>
    <t>422322197408285641</t>
  </si>
  <si>
    <t>19947860826</t>
  </si>
  <si>
    <t>中国工行佛山南海时代支行</t>
  </si>
  <si>
    <t>6212262013020720851</t>
  </si>
  <si>
    <t>冯喜玉</t>
  </si>
  <si>
    <t>422322197105185627</t>
  </si>
  <si>
    <t>15972492352</t>
  </si>
  <si>
    <t>6228232405047770963</t>
  </si>
  <si>
    <t>刘小花</t>
  </si>
  <si>
    <t>421221198712265663</t>
  </si>
  <si>
    <t>嘉鱼县潘家湾镇通武街12号</t>
  </si>
  <si>
    <t>15629475294</t>
  </si>
  <si>
    <t>6224121166610957</t>
  </si>
  <si>
    <t>陈小平</t>
  </si>
  <si>
    <t>422322196904204025</t>
  </si>
  <si>
    <t>嘉鱼县潘家湾镇肖家洲村一组</t>
  </si>
  <si>
    <t>15172526341</t>
  </si>
  <si>
    <t>嘉鱼农商银行潘湾支行</t>
  </si>
  <si>
    <t>6224121256125049</t>
  </si>
  <si>
    <t>张庆丰</t>
  </si>
  <si>
    <t>422322197604124028</t>
  </si>
  <si>
    <t>嘉鱼县潘家湾镇肖家洲村三组</t>
  </si>
  <si>
    <t>18372728451</t>
  </si>
  <si>
    <t>6230522400002145272</t>
  </si>
  <si>
    <t>朱小芳</t>
  </si>
  <si>
    <t>421221198705263520</t>
  </si>
  <si>
    <t>嘉鱼县潘家湾镇四邑村</t>
  </si>
  <si>
    <t>18727836252</t>
  </si>
  <si>
    <t>6224121218564160</t>
  </si>
  <si>
    <t>填报单位：嘉鱼县致盛职业培训学校</t>
  </si>
  <si>
    <t>专业名称：防腐蚀工</t>
  </si>
  <si>
    <t>填报时间：2023年3月18日</t>
  </si>
  <si>
    <t>周建军</t>
  </si>
  <si>
    <t>41282119760330531X</t>
  </si>
  <si>
    <t>河南省确山县新安店镇代楼村郭楼西</t>
  </si>
  <si>
    <t>中国工商银行嘉鱼县支行户名：湖北金盛兰冶金科技有限公司；账号：1818060119200063416</t>
  </si>
  <si>
    <t>2023.12.09-2023.12.20</t>
  </si>
  <si>
    <t>13677153368</t>
  </si>
  <si>
    <t>金盛兰</t>
  </si>
  <si>
    <t>唐龙波</t>
  </si>
  <si>
    <t>421221199606050014</t>
  </si>
  <si>
    <t>湖北省嘉鱼县鱼岳镇陆码头村五组白云山孙家101号</t>
  </si>
  <si>
    <t>13135950220</t>
  </si>
  <si>
    <t>董莉</t>
  </si>
  <si>
    <t>422322198507082123</t>
  </si>
  <si>
    <t>湖北省嘉鱼县高铁岭镇白果树村三组2号</t>
  </si>
  <si>
    <t>13687149725</t>
  </si>
  <si>
    <t>赵俊明</t>
  </si>
  <si>
    <t>130481198906074811</t>
  </si>
  <si>
    <t>河北省武安市西寺庄乡南高壁村339号</t>
  </si>
  <si>
    <t>13483415142</t>
  </si>
  <si>
    <t>白智超</t>
  </si>
  <si>
    <t>130283198705251537</t>
  </si>
  <si>
    <t>河北省迁安市夏官营镇梅官营村170号</t>
  </si>
  <si>
    <t>13739826886</t>
  </si>
  <si>
    <t>虞海鑫</t>
  </si>
  <si>
    <t>13022619780912061X</t>
  </si>
  <si>
    <t>河北省迁安市迁安镇于家村117号</t>
  </si>
  <si>
    <t>13473929980</t>
  </si>
  <si>
    <t>孔志文</t>
  </si>
  <si>
    <t>421221199106215310</t>
  </si>
  <si>
    <t>湖北省嘉鱼县渡普口镇净堡村三组30号</t>
  </si>
  <si>
    <t>18694048361</t>
  </si>
  <si>
    <t>张怀宾</t>
  </si>
  <si>
    <t>411322199103112412</t>
  </si>
  <si>
    <t>河南省方城县赵河镇大史庄村史庄186号</t>
  </si>
  <si>
    <t>17637733610</t>
  </si>
  <si>
    <t>罗朋</t>
  </si>
  <si>
    <t>420281198902048411</t>
  </si>
  <si>
    <t>湖北省大冶市汪仁镇竹林湾村大屋垅湾049号</t>
  </si>
  <si>
    <t>13886475200</t>
  </si>
  <si>
    <t>刘平</t>
  </si>
  <si>
    <t>422322197003125316</t>
  </si>
  <si>
    <t>湖北省嘉鱼县渡普口镇王家庄村六组20号</t>
  </si>
  <si>
    <t>13687145022</t>
  </si>
  <si>
    <t>殷德喜</t>
  </si>
  <si>
    <t>421221198807176110</t>
  </si>
  <si>
    <t>湖北省嘉鱼县牌洲湾镇新洲村二组18号</t>
  </si>
  <si>
    <t>17720333157</t>
  </si>
  <si>
    <t>胡兴勇</t>
  </si>
  <si>
    <t>421083198210305336</t>
  </si>
  <si>
    <t>湖北省嘉鱼县鱼岳镇护县洲村二组68号</t>
  </si>
  <si>
    <t>13986687178</t>
  </si>
  <si>
    <t>张红安</t>
  </si>
  <si>
    <t>422322197701034032</t>
  </si>
  <si>
    <t>湖北省嘉鱼县潘家湾镇四邑村六组38号</t>
  </si>
  <si>
    <t>13926507320</t>
  </si>
  <si>
    <t>蒋顺波</t>
  </si>
  <si>
    <t>431129198708102850</t>
  </si>
  <si>
    <t>湖南省江华瑶族自治区县桥市乡南冲村8号</t>
  </si>
  <si>
    <t>18802558946</t>
  </si>
  <si>
    <t>王振平</t>
  </si>
  <si>
    <t>132132198109153750</t>
  </si>
  <si>
    <t>河北省邯郸市涉县井店镇王金庄一街村5组34号</t>
  </si>
  <si>
    <t>13730085646</t>
  </si>
  <si>
    <t>殷秀军</t>
  </si>
  <si>
    <t>130226197008100619</t>
  </si>
  <si>
    <t>河北省迁安市迁安镇洪富庄村50号</t>
  </si>
  <si>
    <t>17736571208</t>
  </si>
  <si>
    <t>余凤娥</t>
  </si>
  <si>
    <t>422302198102054129</t>
  </si>
  <si>
    <t>湖北省赤壁市赤壁镇东风村三组197号</t>
  </si>
  <si>
    <t>15629963607</t>
  </si>
  <si>
    <t>谭普丁</t>
  </si>
  <si>
    <t>422322198207075319</t>
  </si>
  <si>
    <t>湖北省嘉鱼县渡普口镇大路村七组26号</t>
  </si>
  <si>
    <t>15771052661</t>
  </si>
  <si>
    <t>杜寒</t>
  </si>
  <si>
    <t>41132319901001211X</t>
  </si>
  <si>
    <t>河南省淅川县荆紫关镇龙泉观村杜前组29号</t>
  </si>
  <si>
    <t>15138606336</t>
  </si>
  <si>
    <t>焦冬明</t>
  </si>
  <si>
    <t>130131197710191210</t>
  </si>
  <si>
    <t>河北省石家庄市平山县南甸镇南焦坡村西北区2号</t>
  </si>
  <si>
    <t>13582360218</t>
  </si>
  <si>
    <t>王蓓蕾</t>
  </si>
  <si>
    <t>421223199404156120</t>
  </si>
  <si>
    <t>湖北省崇阳县青山镇长林村九组021号</t>
  </si>
  <si>
    <t>17386307120</t>
  </si>
  <si>
    <t>周相平</t>
  </si>
  <si>
    <t>422322197202270014</t>
  </si>
  <si>
    <t>湖北省嘉鱼县鱼岳镇石井铺村五组1号</t>
  </si>
  <si>
    <t>15997939099</t>
  </si>
  <si>
    <t>魏国</t>
  </si>
  <si>
    <t>422322197310063514</t>
  </si>
  <si>
    <t>湖北省嘉鱼县新街镇沙湖岭村七组1号</t>
  </si>
  <si>
    <t>15629924836</t>
  </si>
  <si>
    <t>兰金</t>
  </si>
  <si>
    <t>421221198806123527</t>
  </si>
  <si>
    <t>湖北省嘉鱼县新街镇三畈村三组25号</t>
  </si>
  <si>
    <t>13797808517</t>
  </si>
  <si>
    <t>陶想红</t>
  </si>
  <si>
    <t>42122119870913008X</t>
  </si>
  <si>
    <t>湖北省嘉鱼县鱼岳镇石矶头村三组6号</t>
  </si>
  <si>
    <t>15872042061</t>
  </si>
  <si>
    <t>龙凯</t>
  </si>
  <si>
    <t>421221199003260071</t>
  </si>
  <si>
    <t>湖北省嘉鱼县鱼岳镇护县洲村三组19号</t>
  </si>
  <si>
    <t>15060116012</t>
  </si>
  <si>
    <t>任延珍</t>
  </si>
  <si>
    <t>130503198803252423</t>
  </si>
  <si>
    <t>河北省邢台市桥西区西北留村852号</t>
  </si>
  <si>
    <t>15632997781</t>
  </si>
  <si>
    <t>李金明</t>
  </si>
  <si>
    <t>420700196608054079</t>
  </si>
  <si>
    <t>湖北省鄂州市华容区临江乡马桥村对家咀号马桥村七组</t>
  </si>
  <si>
    <t>13995810188</t>
  </si>
  <si>
    <t>李会芳</t>
  </si>
  <si>
    <t>422322198011091528</t>
  </si>
  <si>
    <t>湖北省嘉鱼县陆溪镇藕塘村三组40号</t>
  </si>
  <si>
    <t>13669085641</t>
  </si>
  <si>
    <t>毕文娟</t>
  </si>
  <si>
    <t>422322198510162626</t>
  </si>
  <si>
    <t>湖北省嘉鱼县鱼岳镇陆码头村一组二湾沟15号</t>
  </si>
  <si>
    <t>15271284781</t>
  </si>
  <si>
    <t>张芬</t>
  </si>
  <si>
    <t>42900119850824556X</t>
  </si>
  <si>
    <t>湖北省嘉鱼县高铁岭镇广济村五组39号</t>
  </si>
  <si>
    <t>19318003101</t>
  </si>
  <si>
    <t>周敏</t>
  </si>
  <si>
    <t>422322197812202625</t>
  </si>
  <si>
    <t>湖北省嘉鱼县鱼岳镇南门湖村六组高土地房家43号</t>
  </si>
  <si>
    <t>17371679957</t>
  </si>
  <si>
    <t>叶亚玲</t>
  </si>
  <si>
    <t>421281199008056340</t>
  </si>
  <si>
    <t>湖北省嘉鱼县陆溪镇藕塘村三组22号</t>
  </si>
  <si>
    <t>18871524080</t>
  </si>
  <si>
    <t>严秀琴</t>
  </si>
  <si>
    <t>420115198609106222</t>
  </si>
  <si>
    <t>湖北省嘉鱼县鱼岳镇石矶头村二组43号</t>
  </si>
  <si>
    <t>15872034650</t>
  </si>
  <si>
    <t>杨群</t>
  </si>
  <si>
    <t>421221198705051827</t>
  </si>
  <si>
    <t>湖北省嘉鱼县高铁岭镇石泉村五组12号</t>
  </si>
  <si>
    <t>15872088339</t>
  </si>
  <si>
    <t>邓艳秋</t>
  </si>
  <si>
    <t>440981198908231120</t>
  </si>
  <si>
    <t>广东省高州市谢鸡镇谢鸡平山村10号</t>
  </si>
  <si>
    <t>15989628974</t>
  </si>
  <si>
    <t>李桃</t>
  </si>
  <si>
    <t>522123200005272022</t>
  </si>
  <si>
    <t>贵州省绥阳县风华镇莲丰村尖峰二组4号</t>
  </si>
  <si>
    <t>15585025080</t>
  </si>
  <si>
    <t>滕程</t>
  </si>
  <si>
    <t>32032419940910591X</t>
  </si>
  <si>
    <t>江苏省睢宁县高作镇滕庄村130号</t>
  </si>
  <si>
    <t>15715227244</t>
  </si>
  <si>
    <t>龙泽文</t>
  </si>
  <si>
    <t>422322197206022114</t>
  </si>
  <si>
    <t>湖北省嘉鱼县高铁岭镇西海村三组38号</t>
  </si>
  <si>
    <t>13428635185</t>
  </si>
  <si>
    <t>姚虎</t>
  </si>
  <si>
    <t>510824198508206634</t>
  </si>
  <si>
    <t>四川省苍溪县桥溪乡云峰村三组1号</t>
  </si>
  <si>
    <t>15883584562</t>
  </si>
  <si>
    <t>熊凯</t>
  </si>
  <si>
    <t>421221200508304856</t>
  </si>
  <si>
    <t>湖北省嘉鱼县渡普口镇净堡村二组29号</t>
  </si>
  <si>
    <t>15272696862</t>
  </si>
  <si>
    <t>杨雄</t>
  </si>
  <si>
    <t>422322198107200119</t>
  </si>
  <si>
    <t>湖北省嘉鱼县鱼岳镇铁坡村十组12号</t>
  </si>
  <si>
    <t>13173609688</t>
  </si>
  <si>
    <t>程颖</t>
  </si>
  <si>
    <t>421221199810043540</t>
  </si>
  <si>
    <t>湖北省嘉鱼县新街镇余码村三组35号</t>
  </si>
  <si>
    <t>17362414750</t>
  </si>
  <si>
    <t>骆文中</t>
  </si>
  <si>
    <t>42012419671020393X</t>
  </si>
  <si>
    <t>武汉市新洲区凤凰镇关圣寨村下程家田11组03号</t>
  </si>
  <si>
    <t>18327180973</t>
  </si>
  <si>
    <t>冯运</t>
  </si>
  <si>
    <t>422325200002281521</t>
  </si>
  <si>
    <t>湖北省崇阳县石城镇桂口村六组</t>
  </si>
  <si>
    <t>开户银行：
中国工商银行咸宁市分行
嘉鱼县支行营业室
银行帐号：1818060109200113715</t>
  </si>
  <si>
    <t>17320005915</t>
  </si>
  <si>
    <t>顺乐</t>
  </si>
  <si>
    <t>耿跃</t>
  </si>
  <si>
    <t>130181198703236458</t>
  </si>
  <si>
    <t>河北省辛集市南智邱镇北智邱村旭日胡同4号</t>
  </si>
  <si>
    <t>18033732397</t>
  </si>
  <si>
    <t>刘光明</t>
  </si>
  <si>
    <t>130228197407265317</t>
  </si>
  <si>
    <t>河北省遵化市建明镇小安乐庄村河北街14排5号</t>
  </si>
  <si>
    <t>15175555468</t>
  </si>
  <si>
    <t>张骆驼</t>
  </si>
  <si>
    <t>410823198103159534</t>
  </si>
  <si>
    <t>河南省焦作市山阳区宁郭镇小李村北二街０１号</t>
  </si>
  <si>
    <t>15939186621</t>
  </si>
  <si>
    <t>林建鹰</t>
  </si>
  <si>
    <t>352202199009180519</t>
  </si>
  <si>
    <t>福建省福安市赛岐镇下长岐村36号</t>
  </si>
  <si>
    <t>13055586718</t>
  </si>
  <si>
    <t>专业名称：   养老护理员</t>
  </si>
  <si>
    <t>熊贵峰</t>
  </si>
  <si>
    <t>1967.04</t>
  </si>
  <si>
    <t>422322196704023537</t>
  </si>
  <si>
    <t>嘉鱼县鱼岳镇东门岭14号</t>
  </si>
  <si>
    <t>2024.2.27-2024.3.8</t>
  </si>
  <si>
    <t>18371503437</t>
  </si>
  <si>
    <t>张秀兰</t>
  </si>
  <si>
    <t>1971.04</t>
  </si>
  <si>
    <t>422322197104162626</t>
  </si>
  <si>
    <t>嘉鱼县鱼岳镇发展大道116号18栋</t>
  </si>
  <si>
    <t>15613352908</t>
  </si>
  <si>
    <t>李淑琴</t>
  </si>
  <si>
    <t>1972.04</t>
  </si>
  <si>
    <t>42232219720410014X</t>
  </si>
  <si>
    <t>嘉鱼县鱼岳镇麒麟路33号8栋3单元301室</t>
  </si>
  <si>
    <t>13545617376</t>
  </si>
  <si>
    <t>孙群星</t>
  </si>
  <si>
    <t>1971.12</t>
  </si>
  <si>
    <t>422322197112130069</t>
  </si>
  <si>
    <t>嘉鱼县鱼岳镇岳公路8号</t>
  </si>
  <si>
    <t>13797249565</t>
  </si>
  <si>
    <t>段家才</t>
  </si>
  <si>
    <t>1964.03</t>
  </si>
  <si>
    <t>422322196403076635</t>
  </si>
  <si>
    <t>嘉鱼县牌洲湾镇牌洲村一组52号</t>
  </si>
  <si>
    <t>15272718935</t>
  </si>
  <si>
    <t>6228232405176219568</t>
  </si>
  <si>
    <t>熊平芳</t>
  </si>
  <si>
    <t>1972.12</t>
  </si>
  <si>
    <t>42232219721208352X</t>
  </si>
  <si>
    <t>嘉鱼县新街镇马鞍山村五组</t>
  </si>
  <si>
    <t>15813683760</t>
  </si>
  <si>
    <t>6230522400016355974</t>
  </si>
  <si>
    <t>黄凤珍</t>
  </si>
  <si>
    <t>1972.05</t>
  </si>
  <si>
    <t>422322197205181025</t>
  </si>
  <si>
    <t>湖北省嘉鱼县陆溪镇邱家湾村三组</t>
  </si>
  <si>
    <t>13508640255</t>
  </si>
  <si>
    <t>6228482408439380679</t>
  </si>
  <si>
    <t>殷梦颖</t>
  </si>
  <si>
    <t>1991.11</t>
  </si>
  <si>
    <t>421221199111126128</t>
  </si>
  <si>
    <t>湖北省嘉鱼县牌洲湾镇大垸村一组</t>
  </si>
  <si>
    <t>15872768712</t>
  </si>
  <si>
    <t>6228482409560642770</t>
  </si>
  <si>
    <t>方兰贵</t>
  </si>
  <si>
    <t>1971.10</t>
  </si>
  <si>
    <t>422322197110112940</t>
  </si>
  <si>
    <t>嘉鱼县官桥镇朱砂村四组7号</t>
  </si>
  <si>
    <t>18371500662</t>
  </si>
  <si>
    <t>6228232405046441368</t>
  </si>
  <si>
    <t>任小平</t>
  </si>
  <si>
    <t>1969.09</t>
  </si>
  <si>
    <t>422322196909122918</t>
  </si>
  <si>
    <t>19307157308</t>
  </si>
  <si>
    <t>6228232405046702363</t>
  </si>
  <si>
    <t>彭姣梅</t>
  </si>
  <si>
    <t>1974.05</t>
  </si>
  <si>
    <t>422322197405163542</t>
  </si>
  <si>
    <t>嘉鱼县新街镇晒甲山村一组</t>
  </si>
  <si>
    <t>6228482409560343478</t>
  </si>
  <si>
    <t>李三凤</t>
  </si>
  <si>
    <t>1975.10</t>
  </si>
  <si>
    <t>422322197510100148</t>
  </si>
  <si>
    <t>嘉鱼县鱼岳镇石井铺村七组</t>
  </si>
  <si>
    <t>15207247055</t>
  </si>
  <si>
    <t>6228482409685705676</t>
  </si>
  <si>
    <t>李六兰</t>
  </si>
  <si>
    <t>1975.11</t>
  </si>
  <si>
    <t>42232219751124002X</t>
  </si>
  <si>
    <t>嘉鱼县鱼岳镇方家庄八组58号</t>
  </si>
  <si>
    <t>15872828794</t>
  </si>
  <si>
    <t>中国建行嘉鱼开发区支行</t>
  </si>
  <si>
    <t>6236682740001585371</t>
  </si>
  <si>
    <t>孙青山</t>
  </si>
  <si>
    <t>1968.03</t>
  </si>
  <si>
    <t>422322196803211816</t>
  </si>
  <si>
    <t>嘉鱼县高铁岭镇九龙村三组16号</t>
  </si>
  <si>
    <t>13972833708</t>
  </si>
  <si>
    <t>6228482401285623219</t>
  </si>
  <si>
    <t>李娟</t>
  </si>
  <si>
    <t>1981.02</t>
  </si>
  <si>
    <t>422322198102170029</t>
  </si>
  <si>
    <t>嘉鱼县鱼岳镇石井铺村一组58号</t>
  </si>
  <si>
    <t>13997539983</t>
  </si>
  <si>
    <t>6230522400019932779</t>
  </si>
  <si>
    <t>王茂全</t>
  </si>
  <si>
    <t>1965.10</t>
  </si>
  <si>
    <t>422322196510206618</t>
  </si>
  <si>
    <t>嘉鱼县牌洲湾镇谌家堡村二组</t>
  </si>
  <si>
    <t>15872841588</t>
  </si>
  <si>
    <t>6230522400020433478</t>
  </si>
  <si>
    <t>刘涛</t>
  </si>
  <si>
    <t>1972.09</t>
  </si>
  <si>
    <t>422301197209120527</t>
  </si>
  <si>
    <t>赤壁市官塘驿站幸福堰村六组</t>
  </si>
  <si>
    <t>15549925668</t>
  </si>
  <si>
    <t>6228482409739505072</t>
  </si>
  <si>
    <t>周丹</t>
  </si>
  <si>
    <t>1973.05</t>
  </si>
  <si>
    <t>422322197305154083</t>
  </si>
  <si>
    <t>嘉鱼县潘家湾镇居民组547号</t>
  </si>
  <si>
    <t>18272187129</t>
  </si>
  <si>
    <t>6230522400016725176</t>
  </si>
  <si>
    <t xml:space="preserve">填报单位：嘉鱼县健坤职业培训学校 </t>
  </si>
  <si>
    <t>王霞</t>
  </si>
  <si>
    <t>4223221978*****024</t>
  </si>
  <si>
    <t>中国建设银行股份有限公司嘉鱼支行         420501 ******80 0000 650</t>
  </si>
  <si>
    <t>2024.7.10-7.16</t>
  </si>
  <si>
    <t>1882****069</t>
  </si>
  <si>
    <t>龙凤华</t>
  </si>
  <si>
    <t>4223221972*****628</t>
  </si>
  <si>
    <t>1587****340</t>
  </si>
  <si>
    <t>龚爱新</t>
  </si>
  <si>
    <t>4223221973*****625</t>
  </si>
  <si>
    <t>1527****015</t>
  </si>
  <si>
    <t>龙文娟</t>
  </si>
  <si>
    <t>4212211992*****045</t>
  </si>
  <si>
    <t>1517****656</t>
  </si>
  <si>
    <t>顾艳萍</t>
  </si>
  <si>
    <t>4212211990*****546</t>
  </si>
  <si>
    <t>1397****327</t>
  </si>
  <si>
    <t>622848******2291476</t>
  </si>
  <si>
    <t>刘容</t>
  </si>
  <si>
    <t>4223221987*****523</t>
  </si>
  <si>
    <t>1898****168</t>
  </si>
  <si>
    <t>621700******2522487</t>
  </si>
  <si>
    <t>王玲</t>
  </si>
  <si>
    <t>4212211991*****087</t>
  </si>
  <si>
    <t>1557****952</t>
  </si>
  <si>
    <t>621660******5285003</t>
  </si>
  <si>
    <t>刘小泉</t>
  </si>
  <si>
    <t>4523241983*****529</t>
  </si>
  <si>
    <t>1867****743</t>
  </si>
  <si>
    <t>623055******9003</t>
  </si>
  <si>
    <t>刘静</t>
  </si>
  <si>
    <t>4290011978*****664</t>
  </si>
  <si>
    <t>1587****296</t>
  </si>
  <si>
    <t>622848******1580176</t>
  </si>
  <si>
    <t>刘刚</t>
  </si>
  <si>
    <t>4223221982*****137</t>
  </si>
  <si>
    <t>1867****587</t>
  </si>
  <si>
    <t>621700******2294202</t>
  </si>
  <si>
    <t>陈家潘</t>
  </si>
  <si>
    <t>4223221982*****619</t>
  </si>
  <si>
    <t>1592****033</t>
  </si>
  <si>
    <t>622823******5283579</t>
  </si>
  <si>
    <t>刘坤钰</t>
  </si>
  <si>
    <t>3505251984*****249</t>
  </si>
  <si>
    <t>1806****332</t>
  </si>
  <si>
    <t>622841******4497339</t>
  </si>
  <si>
    <t>徐玲</t>
  </si>
  <si>
    <t>4223221982*****562</t>
  </si>
  <si>
    <t>1527****300</t>
  </si>
  <si>
    <t>622823******7509866</t>
  </si>
  <si>
    <t>罗剑琼</t>
  </si>
  <si>
    <t>4223221978*****068</t>
  </si>
  <si>
    <t>1527****515</t>
  </si>
  <si>
    <t>622412******7800</t>
  </si>
  <si>
    <t>曾意君</t>
  </si>
  <si>
    <t>4223221976*****088</t>
  </si>
  <si>
    <t>1587****868</t>
  </si>
  <si>
    <t>622848******4766976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</si>
</sst>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9">
    <font>
      <sz val="11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sz val="10"/>
      <color indexed="8"/>
      <name val="Microsoft YaHei"/>
      <charset val="134"/>
    </font>
    <font>
      <b/>
      <sz val="11"/>
      <color theme="1"/>
      <name val="Microsoft YaHei"/>
      <charset val="134"/>
    </font>
    <font>
      <sz val="12"/>
      <color rgb="FF000000"/>
      <name val="宋体"/>
      <charset val="134"/>
    </font>
    <font>
      <sz val="12"/>
      <color theme="1"/>
      <name val="宋体"/>
      <charset val="0"/>
      <scheme val="minor"/>
    </font>
    <font>
      <sz val="12"/>
      <color theme="1"/>
      <name val="宋体"/>
      <charset val="134"/>
    </font>
    <font>
      <sz val="10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0"/>
    </font>
    <font>
      <sz val="20"/>
      <color rgb="FF000000"/>
      <name val="新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26"/>
      <color rgb="FF000000"/>
      <name val="宋体"/>
      <charset val="134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1" fontId="18" fillId="0" borderId="0" xfId="0" applyNumberFormat="1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62057\Desktop\&#21592;&#24037;&#33457;&#21517;&#20876;-202404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T1" t="str">
            <v>证件号码</v>
          </cell>
          <cell r="AU1" t="str">
            <v>性别</v>
          </cell>
          <cell r="AV1" t="str">
            <v>出生年月</v>
          </cell>
        </row>
        <row r="2">
          <cell r="AT2" t="str">
            <v>420881198112052179</v>
          </cell>
          <cell r="AU2" t="str">
            <v>男</v>
          </cell>
          <cell r="AV2">
            <v>29925</v>
          </cell>
        </row>
        <row r="3">
          <cell r="AT3" t="str">
            <v>420901199801171112</v>
          </cell>
          <cell r="AU3" t="str">
            <v>男</v>
          </cell>
          <cell r="AV3">
            <v>35812</v>
          </cell>
        </row>
        <row r="4">
          <cell r="AT4" t="str">
            <v>420800196410310618</v>
          </cell>
          <cell r="AU4" t="str">
            <v>男</v>
          </cell>
          <cell r="AV4">
            <v>23681</v>
          </cell>
        </row>
        <row r="5">
          <cell r="AT5" t="str">
            <v>422322197810211018</v>
          </cell>
          <cell r="AU5" t="str">
            <v>男</v>
          </cell>
          <cell r="AV5">
            <v>28784</v>
          </cell>
        </row>
        <row r="6">
          <cell r="AT6" t="str">
            <v>422322197008130050</v>
          </cell>
          <cell r="AU6" t="str">
            <v>男</v>
          </cell>
          <cell r="AV6">
            <v>25793</v>
          </cell>
        </row>
        <row r="7">
          <cell r="AT7" t="str">
            <v>422322197409300057</v>
          </cell>
          <cell r="AU7" t="str">
            <v>男</v>
          </cell>
          <cell r="AV7">
            <v>27302</v>
          </cell>
        </row>
        <row r="8">
          <cell r="AT8" t="str">
            <v>422325197610190039</v>
          </cell>
          <cell r="AU8" t="str">
            <v>男</v>
          </cell>
          <cell r="AV8">
            <v>28052</v>
          </cell>
        </row>
        <row r="9">
          <cell r="AT9" t="str">
            <v>422322197609160108</v>
          </cell>
          <cell r="AU9" t="str">
            <v>女</v>
          </cell>
          <cell r="AV9">
            <v>28019</v>
          </cell>
        </row>
        <row r="10">
          <cell r="AT10" t="str">
            <v>42232219650909003X</v>
          </cell>
          <cell r="AU10" t="str">
            <v>男</v>
          </cell>
          <cell r="AV10">
            <v>23994</v>
          </cell>
        </row>
        <row r="11">
          <cell r="AT11" t="str">
            <v>422322196810082151</v>
          </cell>
          <cell r="AU11" t="str">
            <v>男</v>
          </cell>
          <cell r="AV11">
            <v>25119</v>
          </cell>
        </row>
        <row r="12">
          <cell r="AT12" t="str">
            <v>422322196511210010</v>
          </cell>
          <cell r="AU12" t="str">
            <v>男</v>
          </cell>
          <cell r="AV12">
            <v>24067</v>
          </cell>
        </row>
        <row r="13">
          <cell r="AT13" t="str">
            <v>422322197312200025</v>
          </cell>
          <cell r="AU13" t="str">
            <v>女</v>
          </cell>
          <cell r="AV13">
            <v>27018</v>
          </cell>
        </row>
        <row r="14">
          <cell r="AT14" t="str">
            <v>422322197509142623</v>
          </cell>
          <cell r="AU14" t="str">
            <v>女</v>
          </cell>
          <cell r="AV14">
            <v>27651</v>
          </cell>
        </row>
        <row r="15">
          <cell r="AT15" t="str">
            <v>422322197512300063</v>
          </cell>
          <cell r="AU15" t="str">
            <v>女</v>
          </cell>
          <cell r="AV15">
            <v>27758</v>
          </cell>
        </row>
        <row r="16">
          <cell r="AT16" t="str">
            <v>422322197606220048</v>
          </cell>
          <cell r="AU16" t="str">
            <v>女</v>
          </cell>
          <cell r="AV16">
            <v>27933</v>
          </cell>
        </row>
        <row r="17">
          <cell r="AT17" t="str">
            <v>420802197110131762</v>
          </cell>
          <cell r="AU17" t="str">
            <v>女</v>
          </cell>
          <cell r="AV17">
            <v>26219</v>
          </cell>
        </row>
        <row r="18">
          <cell r="AT18" t="str">
            <v>422322197812160023</v>
          </cell>
          <cell r="AU18" t="str">
            <v>女</v>
          </cell>
          <cell r="AV18">
            <v>28840</v>
          </cell>
        </row>
        <row r="19">
          <cell r="AT19" t="str">
            <v>422322197608040024</v>
          </cell>
          <cell r="AU19" t="str">
            <v>女</v>
          </cell>
          <cell r="AV19">
            <v>27976</v>
          </cell>
        </row>
        <row r="20">
          <cell r="AT20" t="str">
            <v>422322197310180147</v>
          </cell>
          <cell r="AU20" t="str">
            <v>女</v>
          </cell>
          <cell r="AV20">
            <v>26955</v>
          </cell>
        </row>
        <row r="21">
          <cell r="AT21" t="str">
            <v>422322197508143528</v>
          </cell>
          <cell r="AU21" t="str">
            <v>女</v>
          </cell>
          <cell r="AV21">
            <v>27620</v>
          </cell>
        </row>
        <row r="22">
          <cell r="AT22" t="str">
            <v>422322198208110032</v>
          </cell>
          <cell r="AU22" t="str">
            <v>男</v>
          </cell>
          <cell r="AV22">
            <v>30174</v>
          </cell>
        </row>
        <row r="23">
          <cell r="AT23" t="str">
            <v>42232219780816008X</v>
          </cell>
          <cell r="AU23" t="str">
            <v>女</v>
          </cell>
          <cell r="AV23">
            <v>28718</v>
          </cell>
        </row>
        <row r="24">
          <cell r="AT24" t="str">
            <v>422322197205101873</v>
          </cell>
          <cell r="AU24" t="str">
            <v>男</v>
          </cell>
          <cell r="AV24">
            <v>26429</v>
          </cell>
        </row>
        <row r="25">
          <cell r="AT25" t="str">
            <v>422426197406115367</v>
          </cell>
          <cell r="AU25" t="str">
            <v>女</v>
          </cell>
          <cell r="AV25">
            <v>27191</v>
          </cell>
        </row>
        <row r="26">
          <cell r="AT26" t="str">
            <v>42232219681027003X</v>
          </cell>
          <cell r="AU26" t="str">
            <v>男</v>
          </cell>
          <cell r="AV26">
            <v>25138</v>
          </cell>
        </row>
        <row r="27">
          <cell r="AT27" t="str">
            <v>422322197505206140</v>
          </cell>
          <cell r="AU27" t="str">
            <v>女</v>
          </cell>
          <cell r="AV27">
            <v>27534</v>
          </cell>
        </row>
        <row r="28">
          <cell r="AT28" t="str">
            <v>422322197607010026</v>
          </cell>
          <cell r="AU28" t="str">
            <v>女</v>
          </cell>
          <cell r="AV28">
            <v>27942</v>
          </cell>
        </row>
        <row r="29">
          <cell r="AT29" t="str">
            <v>422322197512300012</v>
          </cell>
          <cell r="AU29" t="str">
            <v>男</v>
          </cell>
          <cell r="AV29">
            <v>27758</v>
          </cell>
        </row>
        <row r="30">
          <cell r="AT30" t="str">
            <v>320323198202132637</v>
          </cell>
          <cell r="AU30" t="str">
            <v>男</v>
          </cell>
          <cell r="AV30">
            <v>29995</v>
          </cell>
        </row>
        <row r="31">
          <cell r="AT31" t="str">
            <v>42232219790218001X</v>
          </cell>
          <cell r="AU31" t="str">
            <v>男</v>
          </cell>
          <cell r="AV31">
            <v>28904</v>
          </cell>
        </row>
        <row r="32">
          <cell r="AT32" t="str">
            <v>422322197702012126</v>
          </cell>
          <cell r="AU32" t="str">
            <v>女</v>
          </cell>
          <cell r="AV32">
            <v>28157</v>
          </cell>
        </row>
        <row r="33">
          <cell r="AT33" t="str">
            <v>422322197010066190</v>
          </cell>
          <cell r="AU33" t="str">
            <v>男</v>
          </cell>
          <cell r="AV33">
            <v>25847</v>
          </cell>
        </row>
        <row r="34">
          <cell r="AT34" t="str">
            <v>422322197703110043</v>
          </cell>
          <cell r="AU34" t="str">
            <v>女</v>
          </cell>
          <cell r="AV34">
            <v>28195</v>
          </cell>
        </row>
        <row r="35">
          <cell r="AT35" t="str">
            <v>422322197712100103</v>
          </cell>
          <cell r="AU35" t="str">
            <v>女</v>
          </cell>
          <cell r="AV35">
            <v>28469</v>
          </cell>
        </row>
        <row r="36">
          <cell r="AT36" t="str">
            <v>422322197503072126</v>
          </cell>
          <cell r="AU36" t="str">
            <v>女</v>
          </cell>
          <cell r="AV36">
            <v>27460</v>
          </cell>
        </row>
        <row r="37">
          <cell r="AT37" t="str">
            <v>422322197201062141</v>
          </cell>
          <cell r="AU37" t="str">
            <v>女</v>
          </cell>
          <cell r="AV37">
            <v>26304</v>
          </cell>
        </row>
        <row r="38">
          <cell r="AT38" t="str">
            <v>422322197405142127</v>
          </cell>
          <cell r="AU38" t="str">
            <v>女</v>
          </cell>
          <cell r="AV38">
            <v>27163</v>
          </cell>
        </row>
        <row r="39">
          <cell r="AT39" t="str">
            <v>422322197709010027</v>
          </cell>
          <cell r="AU39" t="str">
            <v>女</v>
          </cell>
          <cell r="AV39">
            <v>28369</v>
          </cell>
        </row>
        <row r="40">
          <cell r="AT40" t="str">
            <v>42232219730803006X</v>
          </cell>
          <cell r="AU40" t="str">
            <v>女</v>
          </cell>
          <cell r="AV40">
            <v>26879</v>
          </cell>
        </row>
        <row r="41">
          <cell r="AT41" t="str">
            <v>42232219740828004X</v>
          </cell>
          <cell r="AU41" t="str">
            <v>女</v>
          </cell>
          <cell r="AV41">
            <v>27269</v>
          </cell>
        </row>
        <row r="42">
          <cell r="AT42" t="str">
            <v>422322196804290018</v>
          </cell>
          <cell r="AU42" t="str">
            <v>男</v>
          </cell>
          <cell r="AV42">
            <v>24957</v>
          </cell>
        </row>
        <row r="43">
          <cell r="AT43" t="str">
            <v>422322198608080098</v>
          </cell>
          <cell r="AU43" t="str">
            <v>男</v>
          </cell>
          <cell r="AV43">
            <v>31632</v>
          </cell>
        </row>
        <row r="44">
          <cell r="AT44" t="str">
            <v>422322197808150121</v>
          </cell>
          <cell r="AU44" t="str">
            <v>女</v>
          </cell>
          <cell r="AV44">
            <v>28717</v>
          </cell>
        </row>
        <row r="45">
          <cell r="AT45" t="str">
            <v>422322197012010051</v>
          </cell>
          <cell r="AU45" t="str">
            <v>男</v>
          </cell>
          <cell r="AV45">
            <v>25903</v>
          </cell>
        </row>
        <row r="46">
          <cell r="AT46" t="str">
            <v>422322197712150100</v>
          </cell>
          <cell r="AU46" t="str">
            <v>女</v>
          </cell>
          <cell r="AV46">
            <v>28474</v>
          </cell>
        </row>
        <row r="47">
          <cell r="AT47" t="str">
            <v>422322196710060019</v>
          </cell>
          <cell r="AU47" t="str">
            <v>男</v>
          </cell>
          <cell r="AV47">
            <v>24751</v>
          </cell>
        </row>
        <row r="48">
          <cell r="AT48" t="str">
            <v>422322197903062621</v>
          </cell>
          <cell r="AU48" t="str">
            <v>女</v>
          </cell>
          <cell r="AV48">
            <v>28920</v>
          </cell>
        </row>
        <row r="49">
          <cell r="AT49" t="str">
            <v>422322197512236647</v>
          </cell>
          <cell r="AU49" t="str">
            <v>女</v>
          </cell>
          <cell r="AV49">
            <v>27751</v>
          </cell>
        </row>
        <row r="50">
          <cell r="AT50" t="str">
            <v>422322197410170149</v>
          </cell>
          <cell r="AU50" t="str">
            <v>女</v>
          </cell>
          <cell r="AV50">
            <v>27319</v>
          </cell>
        </row>
        <row r="51">
          <cell r="AT51" t="str">
            <v>42012319791024454X</v>
          </cell>
          <cell r="AU51" t="str">
            <v>女</v>
          </cell>
          <cell r="AV51">
            <v>29152</v>
          </cell>
        </row>
        <row r="52">
          <cell r="AT52" t="str">
            <v>422322198001016663</v>
          </cell>
          <cell r="AU52" t="str">
            <v>女</v>
          </cell>
          <cell r="AV52">
            <v>29221</v>
          </cell>
        </row>
        <row r="53">
          <cell r="AT53" t="str">
            <v>421083196710204954</v>
          </cell>
          <cell r="AU53" t="str">
            <v>男</v>
          </cell>
          <cell r="AV53">
            <v>24765</v>
          </cell>
        </row>
        <row r="54">
          <cell r="AT54" t="str">
            <v>422322197709140083</v>
          </cell>
          <cell r="AU54" t="str">
            <v>女</v>
          </cell>
          <cell r="AV54">
            <v>28382</v>
          </cell>
        </row>
        <row r="55">
          <cell r="AT55" t="str">
            <v>430221197909097129</v>
          </cell>
          <cell r="AU55" t="str">
            <v>女</v>
          </cell>
          <cell r="AV55">
            <v>29107</v>
          </cell>
        </row>
        <row r="56">
          <cell r="AT56" t="str">
            <v>422322197612041820</v>
          </cell>
          <cell r="AU56" t="str">
            <v>女</v>
          </cell>
          <cell r="AV56">
            <v>28098</v>
          </cell>
        </row>
        <row r="57">
          <cell r="AT57" t="str">
            <v>422322197009106626</v>
          </cell>
          <cell r="AU57" t="str">
            <v>女</v>
          </cell>
          <cell r="AV57">
            <v>25821</v>
          </cell>
        </row>
        <row r="58">
          <cell r="AT58" t="str">
            <v>422322197208132157</v>
          </cell>
          <cell r="AU58" t="str">
            <v>男</v>
          </cell>
          <cell r="AV58">
            <v>26524</v>
          </cell>
        </row>
        <row r="59">
          <cell r="AT59" t="str">
            <v>422322197209031825</v>
          </cell>
          <cell r="AU59" t="str">
            <v>女</v>
          </cell>
          <cell r="AV59">
            <v>26545</v>
          </cell>
        </row>
        <row r="60">
          <cell r="AT60" t="str">
            <v>422322197110060079</v>
          </cell>
          <cell r="AU60" t="str">
            <v>男</v>
          </cell>
          <cell r="AV60">
            <v>26212</v>
          </cell>
        </row>
        <row r="61">
          <cell r="AT61" t="str">
            <v>422322197610200090</v>
          </cell>
          <cell r="AU61" t="str">
            <v>男</v>
          </cell>
          <cell r="AV61">
            <v>28053</v>
          </cell>
        </row>
        <row r="62">
          <cell r="AT62" t="str">
            <v>422322197309200091</v>
          </cell>
          <cell r="AU62" t="str">
            <v>男</v>
          </cell>
          <cell r="AV62">
            <v>26927</v>
          </cell>
        </row>
        <row r="63">
          <cell r="AT63" t="str">
            <v>422322198109022125</v>
          </cell>
          <cell r="AU63" t="str">
            <v>女</v>
          </cell>
          <cell r="AV63">
            <v>29831</v>
          </cell>
        </row>
        <row r="64">
          <cell r="AT64" t="str">
            <v>422322196812032115</v>
          </cell>
          <cell r="AU64" t="str">
            <v>男</v>
          </cell>
          <cell r="AV64">
            <v>25175</v>
          </cell>
        </row>
        <row r="65">
          <cell r="AT65" t="str">
            <v>422322197507170057</v>
          </cell>
          <cell r="AU65" t="str">
            <v>男</v>
          </cell>
          <cell r="AV65">
            <v>27592</v>
          </cell>
        </row>
        <row r="66">
          <cell r="AT66" t="str">
            <v>422322197309200120</v>
          </cell>
          <cell r="AU66" t="str">
            <v>女</v>
          </cell>
          <cell r="AV66">
            <v>26927</v>
          </cell>
        </row>
        <row r="67">
          <cell r="AT67" t="str">
            <v>421221198705131827</v>
          </cell>
          <cell r="AU67" t="str">
            <v>女</v>
          </cell>
          <cell r="AV67">
            <v>31910</v>
          </cell>
        </row>
        <row r="68">
          <cell r="AT68" t="str">
            <v>422322197408250043</v>
          </cell>
          <cell r="AU68" t="str">
            <v>女</v>
          </cell>
          <cell r="AV68">
            <v>27266</v>
          </cell>
        </row>
        <row r="69">
          <cell r="AT69" t="str">
            <v>422322197806270023</v>
          </cell>
          <cell r="AU69" t="str">
            <v>女</v>
          </cell>
          <cell r="AV69">
            <v>28668</v>
          </cell>
        </row>
        <row r="70">
          <cell r="AT70" t="str">
            <v>422322196803300034</v>
          </cell>
          <cell r="AU70" t="str">
            <v>男</v>
          </cell>
          <cell r="AV70">
            <v>24927</v>
          </cell>
        </row>
        <row r="71">
          <cell r="AT71" t="str">
            <v>422322197709050045</v>
          </cell>
          <cell r="AU71" t="str">
            <v>女</v>
          </cell>
          <cell r="AV71">
            <v>28373</v>
          </cell>
        </row>
        <row r="72">
          <cell r="AT72" t="str">
            <v>422322197208070160</v>
          </cell>
          <cell r="AU72" t="str">
            <v>女</v>
          </cell>
          <cell r="AV72">
            <v>26518</v>
          </cell>
        </row>
        <row r="73">
          <cell r="AT73" t="str">
            <v>42282219820407502X</v>
          </cell>
          <cell r="AU73" t="str">
            <v>女</v>
          </cell>
          <cell r="AV73">
            <v>30048</v>
          </cell>
        </row>
        <row r="74">
          <cell r="AT74" t="str">
            <v>422322197102160088</v>
          </cell>
          <cell r="AU74" t="str">
            <v>女</v>
          </cell>
          <cell r="AV74">
            <v>25980</v>
          </cell>
        </row>
        <row r="75">
          <cell r="AT75" t="str">
            <v>42232219840106324X</v>
          </cell>
          <cell r="AU75" t="str">
            <v>女</v>
          </cell>
          <cell r="AV75">
            <v>30687</v>
          </cell>
        </row>
        <row r="76">
          <cell r="AT76" t="str">
            <v>422322198406302123</v>
          </cell>
          <cell r="AU76" t="str">
            <v>女</v>
          </cell>
          <cell r="AV76">
            <v>30863</v>
          </cell>
        </row>
        <row r="77">
          <cell r="AT77" t="str">
            <v>511622198510203122</v>
          </cell>
          <cell r="AU77" t="str">
            <v>女</v>
          </cell>
          <cell r="AV77">
            <v>31340</v>
          </cell>
        </row>
        <row r="78">
          <cell r="AT78" t="str">
            <v>421221198709011822</v>
          </cell>
          <cell r="AU78" t="str">
            <v>女</v>
          </cell>
          <cell r="AV78">
            <v>32021</v>
          </cell>
        </row>
        <row r="79">
          <cell r="AT79" t="str">
            <v>422322198110140022</v>
          </cell>
          <cell r="AU79" t="str">
            <v>女</v>
          </cell>
          <cell r="AV79">
            <v>29873</v>
          </cell>
        </row>
        <row r="80">
          <cell r="AT80" t="str">
            <v>422322198201080088</v>
          </cell>
          <cell r="AU80" t="str">
            <v>女</v>
          </cell>
          <cell r="AV80">
            <v>29959</v>
          </cell>
        </row>
        <row r="81">
          <cell r="AT81" t="str">
            <v>422322197709110044</v>
          </cell>
          <cell r="AU81" t="str">
            <v>女</v>
          </cell>
          <cell r="AV81">
            <v>28379</v>
          </cell>
        </row>
        <row r="82">
          <cell r="AT82" t="str">
            <v>421083197410010087</v>
          </cell>
          <cell r="AU82" t="str">
            <v>女</v>
          </cell>
          <cell r="AV82">
            <v>27303</v>
          </cell>
        </row>
        <row r="83">
          <cell r="AT83" t="str">
            <v>42232219761204006X</v>
          </cell>
          <cell r="AU83" t="str">
            <v>女</v>
          </cell>
          <cell r="AV83">
            <v>28098</v>
          </cell>
        </row>
        <row r="84">
          <cell r="AT84" t="str">
            <v>42232219710601212X</v>
          </cell>
          <cell r="AU84" t="str">
            <v>女</v>
          </cell>
          <cell r="AV84">
            <v>26085</v>
          </cell>
        </row>
        <row r="85">
          <cell r="AT85" t="str">
            <v>42232219730503214X</v>
          </cell>
          <cell r="AU85" t="str">
            <v>女</v>
          </cell>
          <cell r="AV85">
            <v>26787</v>
          </cell>
        </row>
        <row r="86">
          <cell r="AT86" t="str">
            <v>42232219720405004X</v>
          </cell>
          <cell r="AU86" t="str">
            <v>女</v>
          </cell>
          <cell r="AV86">
            <v>26394</v>
          </cell>
        </row>
        <row r="87">
          <cell r="AT87" t="str">
            <v>422322197311201827</v>
          </cell>
          <cell r="AU87" t="str">
            <v>女</v>
          </cell>
          <cell r="AV87">
            <v>26988</v>
          </cell>
        </row>
        <row r="88">
          <cell r="AT88" t="str">
            <v>422322197812310087</v>
          </cell>
          <cell r="AU88" t="str">
            <v>女</v>
          </cell>
          <cell r="AV88">
            <v>28855</v>
          </cell>
        </row>
        <row r="89">
          <cell r="AT89" t="str">
            <v>422322197606052128</v>
          </cell>
          <cell r="AU89" t="str">
            <v>女</v>
          </cell>
          <cell r="AV89">
            <v>27916</v>
          </cell>
        </row>
        <row r="90">
          <cell r="AT90" t="str">
            <v>422322197704050142</v>
          </cell>
          <cell r="AU90" t="str">
            <v>女</v>
          </cell>
          <cell r="AV90">
            <v>28220</v>
          </cell>
        </row>
        <row r="91">
          <cell r="AT91" t="str">
            <v>422322197312300042</v>
          </cell>
          <cell r="AU91" t="str">
            <v>女</v>
          </cell>
          <cell r="AV91">
            <v>27028</v>
          </cell>
        </row>
        <row r="92">
          <cell r="AT92" t="str">
            <v>422322197804170045</v>
          </cell>
          <cell r="AU92" t="str">
            <v>女</v>
          </cell>
          <cell r="AV92">
            <v>28597</v>
          </cell>
        </row>
        <row r="93">
          <cell r="AT93" t="str">
            <v>422322198106200088</v>
          </cell>
          <cell r="AU93" t="str">
            <v>女</v>
          </cell>
          <cell r="AV93">
            <v>29757</v>
          </cell>
        </row>
        <row r="94">
          <cell r="AT94" t="str">
            <v>422322198112170049</v>
          </cell>
          <cell r="AU94" t="str">
            <v>女</v>
          </cell>
          <cell r="AV94">
            <v>29937</v>
          </cell>
        </row>
        <row r="95">
          <cell r="AT95" t="str">
            <v>421221198711290023</v>
          </cell>
          <cell r="AU95" t="str">
            <v>女</v>
          </cell>
          <cell r="AV95">
            <v>32110</v>
          </cell>
        </row>
        <row r="96">
          <cell r="AT96" t="str">
            <v>42232219780128010X</v>
          </cell>
          <cell r="AU96" t="str">
            <v>女</v>
          </cell>
          <cell r="AV96">
            <v>28518</v>
          </cell>
        </row>
        <row r="97">
          <cell r="AT97" t="str">
            <v>422322197509290087</v>
          </cell>
          <cell r="AU97" t="str">
            <v>女</v>
          </cell>
          <cell r="AV97">
            <v>27666</v>
          </cell>
        </row>
        <row r="98">
          <cell r="AT98" t="str">
            <v>421083198202234929</v>
          </cell>
          <cell r="AU98" t="str">
            <v>女</v>
          </cell>
          <cell r="AV98">
            <v>30005</v>
          </cell>
        </row>
        <row r="99">
          <cell r="AT99" t="str">
            <v>421221198802150165</v>
          </cell>
          <cell r="AU99" t="str">
            <v>女</v>
          </cell>
          <cell r="AV99">
            <v>32188</v>
          </cell>
        </row>
        <row r="100">
          <cell r="AT100" t="str">
            <v>42232319790820252X</v>
          </cell>
          <cell r="AU100" t="str">
            <v>女</v>
          </cell>
          <cell r="AV100">
            <v>29087</v>
          </cell>
        </row>
        <row r="101">
          <cell r="AT101" t="str">
            <v>422322197511160038</v>
          </cell>
          <cell r="AU101" t="str">
            <v>男</v>
          </cell>
          <cell r="AV101">
            <v>27714</v>
          </cell>
        </row>
        <row r="102">
          <cell r="AT102" t="str">
            <v>422322197107100105</v>
          </cell>
          <cell r="AU102" t="str">
            <v>女</v>
          </cell>
          <cell r="AV102">
            <v>26124</v>
          </cell>
        </row>
        <row r="103">
          <cell r="AT103" t="str">
            <v>422322197904202622</v>
          </cell>
          <cell r="AU103" t="str">
            <v>女</v>
          </cell>
          <cell r="AV103">
            <v>28965</v>
          </cell>
        </row>
        <row r="104">
          <cell r="AT104" t="str">
            <v>422322197501170101</v>
          </cell>
          <cell r="AU104" t="str">
            <v>女</v>
          </cell>
          <cell r="AV104">
            <v>27411</v>
          </cell>
        </row>
        <row r="105">
          <cell r="AT105" t="str">
            <v>422322197712121027</v>
          </cell>
          <cell r="AU105" t="str">
            <v>女</v>
          </cell>
          <cell r="AV105">
            <v>28471</v>
          </cell>
        </row>
        <row r="106">
          <cell r="AT106" t="str">
            <v>421083197809065629</v>
          </cell>
          <cell r="AU106" t="str">
            <v>女</v>
          </cell>
          <cell r="AV106">
            <v>28739</v>
          </cell>
        </row>
        <row r="107">
          <cell r="AT107" t="str">
            <v>422322198505010038</v>
          </cell>
          <cell r="AU107" t="str">
            <v>男</v>
          </cell>
          <cell r="AV107">
            <v>31168</v>
          </cell>
        </row>
        <row r="108">
          <cell r="AT108" t="str">
            <v>432522198701030709</v>
          </cell>
          <cell r="AU108" t="str">
            <v>女</v>
          </cell>
          <cell r="AV108">
            <v>31780</v>
          </cell>
        </row>
        <row r="109">
          <cell r="AT109" t="str">
            <v>422322197711281846</v>
          </cell>
          <cell r="AU109" t="str">
            <v>女</v>
          </cell>
          <cell r="AV109">
            <v>28457</v>
          </cell>
        </row>
        <row r="110">
          <cell r="AT110" t="str">
            <v>422322197307021030</v>
          </cell>
          <cell r="AU110" t="str">
            <v>男</v>
          </cell>
          <cell r="AV110">
            <v>26847</v>
          </cell>
        </row>
        <row r="111">
          <cell r="AT111" t="str">
            <v>421083197804253540</v>
          </cell>
          <cell r="AU111" t="str">
            <v>女</v>
          </cell>
          <cell r="AV111">
            <v>28605</v>
          </cell>
        </row>
        <row r="112">
          <cell r="AT112" t="str">
            <v>42232219751005214X</v>
          </cell>
          <cell r="AU112" t="str">
            <v>女</v>
          </cell>
          <cell r="AV112">
            <v>27672</v>
          </cell>
        </row>
        <row r="113">
          <cell r="AT113" t="str">
            <v>422322198508230714</v>
          </cell>
          <cell r="AU113" t="str">
            <v>男</v>
          </cell>
          <cell r="AV113">
            <v>31282</v>
          </cell>
        </row>
        <row r="114">
          <cell r="AT114" t="str">
            <v>421221199107260041</v>
          </cell>
          <cell r="AU114" t="str">
            <v>女</v>
          </cell>
          <cell r="AV114">
            <v>33445</v>
          </cell>
        </row>
        <row r="115">
          <cell r="AT115" t="str">
            <v>422322197608042126</v>
          </cell>
          <cell r="AU115" t="str">
            <v>女</v>
          </cell>
          <cell r="AV115">
            <v>27976</v>
          </cell>
        </row>
        <row r="116">
          <cell r="AT116" t="str">
            <v>422322197504100168</v>
          </cell>
          <cell r="AU116" t="str">
            <v>女</v>
          </cell>
          <cell r="AV116">
            <v>27494</v>
          </cell>
        </row>
        <row r="117">
          <cell r="AT117" t="str">
            <v>422322198306250047</v>
          </cell>
          <cell r="AU117" t="str">
            <v>女</v>
          </cell>
          <cell r="AV117">
            <v>30492</v>
          </cell>
        </row>
        <row r="118">
          <cell r="AT118" t="str">
            <v>422322197106040024</v>
          </cell>
          <cell r="AU118" t="str">
            <v>女</v>
          </cell>
          <cell r="AV118">
            <v>26088</v>
          </cell>
        </row>
        <row r="119">
          <cell r="AT119" t="str">
            <v>422322198411290024</v>
          </cell>
          <cell r="AU119" t="str">
            <v>女</v>
          </cell>
          <cell r="AV119">
            <v>31015</v>
          </cell>
        </row>
        <row r="120">
          <cell r="AT120" t="str">
            <v>422322197703060023</v>
          </cell>
          <cell r="AU120" t="str">
            <v>女</v>
          </cell>
          <cell r="AV120">
            <v>28190</v>
          </cell>
        </row>
        <row r="121">
          <cell r="AT121" t="str">
            <v>422322197605072928</v>
          </cell>
          <cell r="AU121" t="str">
            <v>女</v>
          </cell>
          <cell r="AV121">
            <v>27887</v>
          </cell>
        </row>
        <row r="122">
          <cell r="AT122" t="str">
            <v>422403198003043821</v>
          </cell>
          <cell r="AU122" t="str">
            <v>女</v>
          </cell>
          <cell r="AV122">
            <v>29284</v>
          </cell>
        </row>
        <row r="123">
          <cell r="AT123" t="str">
            <v>422322198204030019</v>
          </cell>
          <cell r="AU123" t="str">
            <v>男</v>
          </cell>
          <cell r="AV123">
            <v>30044</v>
          </cell>
        </row>
        <row r="124">
          <cell r="AT124" t="str">
            <v>422426197309034928</v>
          </cell>
          <cell r="AU124" t="str">
            <v>女</v>
          </cell>
          <cell r="AV124">
            <v>26910</v>
          </cell>
        </row>
        <row r="125">
          <cell r="AT125" t="str">
            <v>440784198704113323</v>
          </cell>
          <cell r="AU125" t="str">
            <v>女</v>
          </cell>
          <cell r="AV125">
            <v>31878</v>
          </cell>
        </row>
        <row r="126">
          <cell r="AT126" t="str">
            <v>422322197004120031</v>
          </cell>
          <cell r="AU126" t="str">
            <v>男</v>
          </cell>
          <cell r="AV126">
            <v>25670</v>
          </cell>
        </row>
        <row r="127">
          <cell r="AT127" t="str">
            <v>421221199301132625</v>
          </cell>
          <cell r="AU127" t="str">
            <v>女</v>
          </cell>
          <cell r="AV127">
            <v>33982</v>
          </cell>
        </row>
        <row r="128">
          <cell r="AT128" t="str">
            <v>422322197308075639</v>
          </cell>
          <cell r="AU128" t="str">
            <v>男</v>
          </cell>
          <cell r="AV128">
            <v>26883</v>
          </cell>
        </row>
        <row r="129">
          <cell r="AT129" t="str">
            <v>421221197710174560</v>
          </cell>
          <cell r="AU129" t="str">
            <v>女</v>
          </cell>
          <cell r="AV129">
            <v>28415</v>
          </cell>
        </row>
        <row r="130">
          <cell r="AT130" t="str">
            <v>422322198307280037</v>
          </cell>
          <cell r="AU130" t="str">
            <v>男</v>
          </cell>
          <cell r="AV130">
            <v>30525</v>
          </cell>
        </row>
        <row r="131">
          <cell r="AT131" t="str">
            <v>422322197209062648</v>
          </cell>
          <cell r="AU131" t="str">
            <v>女</v>
          </cell>
          <cell r="AV131">
            <v>26548</v>
          </cell>
        </row>
        <row r="132">
          <cell r="AT132" t="str">
            <v>422322196610030138</v>
          </cell>
          <cell r="AU132" t="str">
            <v>男</v>
          </cell>
          <cell r="AV132">
            <v>24383</v>
          </cell>
        </row>
        <row r="133">
          <cell r="AT133" t="str">
            <v>422322197408241067</v>
          </cell>
          <cell r="AU133" t="str">
            <v>女</v>
          </cell>
          <cell r="AV133">
            <v>27265</v>
          </cell>
        </row>
        <row r="134">
          <cell r="AT134" t="str">
            <v>422322198703202145</v>
          </cell>
          <cell r="AU134" t="str">
            <v>女</v>
          </cell>
          <cell r="AV134">
            <v>31856</v>
          </cell>
        </row>
        <row r="135">
          <cell r="AT135" t="str">
            <v>422322197407030030</v>
          </cell>
          <cell r="AU135" t="str">
            <v>男</v>
          </cell>
          <cell r="AV135">
            <v>27213</v>
          </cell>
        </row>
        <row r="136">
          <cell r="AT136" t="str">
            <v>422322197105012128</v>
          </cell>
          <cell r="AU136" t="str">
            <v>女</v>
          </cell>
          <cell r="AV136">
            <v>26054</v>
          </cell>
        </row>
        <row r="137">
          <cell r="AT137" t="str">
            <v>422322197302150052</v>
          </cell>
          <cell r="AU137" t="str">
            <v>男</v>
          </cell>
          <cell r="AV137">
            <v>26710</v>
          </cell>
        </row>
        <row r="138">
          <cell r="AT138" t="str">
            <v>422322197201290056</v>
          </cell>
          <cell r="AU138" t="str">
            <v>男</v>
          </cell>
          <cell r="AV138">
            <v>26327</v>
          </cell>
        </row>
        <row r="139">
          <cell r="AT139" t="str">
            <v>42232219830516004X</v>
          </cell>
          <cell r="AU139" t="str">
            <v>女</v>
          </cell>
          <cell r="AV139">
            <v>30452</v>
          </cell>
        </row>
        <row r="140">
          <cell r="AT140" t="str">
            <v>422322197606300064</v>
          </cell>
          <cell r="AU140" t="str">
            <v>女</v>
          </cell>
          <cell r="AV140">
            <v>27941</v>
          </cell>
        </row>
        <row r="141">
          <cell r="AT141" t="str">
            <v>422322197509233226</v>
          </cell>
          <cell r="AU141" t="str">
            <v>女</v>
          </cell>
          <cell r="AV141">
            <v>27660</v>
          </cell>
        </row>
        <row r="142">
          <cell r="AT142" t="str">
            <v>422322198202040029</v>
          </cell>
          <cell r="AU142" t="str">
            <v>女</v>
          </cell>
          <cell r="AV142">
            <v>29986</v>
          </cell>
        </row>
        <row r="143">
          <cell r="AT143" t="str">
            <v>422322197708262927</v>
          </cell>
          <cell r="AU143" t="str">
            <v>女</v>
          </cell>
          <cell r="AV143">
            <v>28363</v>
          </cell>
        </row>
        <row r="144">
          <cell r="AT144" t="str">
            <v>422322197801150014</v>
          </cell>
          <cell r="AU144" t="str">
            <v>男</v>
          </cell>
          <cell r="AV144">
            <v>28505</v>
          </cell>
        </row>
        <row r="145">
          <cell r="AT145" t="str">
            <v>420525197210150010</v>
          </cell>
          <cell r="AU145" t="str">
            <v>男</v>
          </cell>
          <cell r="AV145">
            <v>26587</v>
          </cell>
        </row>
        <row r="146">
          <cell r="AT146" t="str">
            <v>422322197406150065</v>
          </cell>
          <cell r="AU146" t="str">
            <v>女</v>
          </cell>
          <cell r="AV146">
            <v>27195</v>
          </cell>
        </row>
        <row r="147">
          <cell r="AT147" t="str">
            <v>422322197508150090</v>
          </cell>
          <cell r="AU147" t="str">
            <v>男</v>
          </cell>
          <cell r="AV147">
            <v>27621</v>
          </cell>
        </row>
        <row r="148">
          <cell r="AT148" t="str">
            <v>422322197509192145</v>
          </cell>
          <cell r="AU148" t="str">
            <v>女</v>
          </cell>
          <cell r="AV148">
            <v>27656</v>
          </cell>
        </row>
        <row r="149">
          <cell r="AT149" t="str">
            <v>421221199104300028</v>
          </cell>
          <cell r="AU149" t="str">
            <v>女</v>
          </cell>
          <cell r="AV149">
            <v>33358</v>
          </cell>
        </row>
        <row r="150">
          <cell r="AT150" t="str">
            <v>422322197801200085</v>
          </cell>
          <cell r="AU150" t="str">
            <v>女</v>
          </cell>
          <cell r="AV150">
            <v>28510</v>
          </cell>
        </row>
        <row r="151">
          <cell r="AT151" t="str">
            <v>422322197903030064</v>
          </cell>
          <cell r="AU151" t="str">
            <v>女</v>
          </cell>
          <cell r="AV151">
            <v>28917</v>
          </cell>
        </row>
        <row r="152">
          <cell r="AT152" t="str">
            <v>422322198510132128</v>
          </cell>
          <cell r="AU152" t="str">
            <v>女</v>
          </cell>
          <cell r="AV152">
            <v>31333</v>
          </cell>
        </row>
        <row r="153">
          <cell r="AT153" t="str">
            <v>422322197608290082</v>
          </cell>
          <cell r="AU153" t="str">
            <v>女</v>
          </cell>
          <cell r="AV153">
            <v>28001</v>
          </cell>
        </row>
        <row r="154">
          <cell r="AT154" t="str">
            <v>42232219720811010X</v>
          </cell>
          <cell r="AU154" t="str">
            <v>女</v>
          </cell>
          <cell r="AV154">
            <v>26522</v>
          </cell>
        </row>
        <row r="155">
          <cell r="AT155" t="str">
            <v>422322198411030054</v>
          </cell>
          <cell r="AU155" t="str">
            <v>男</v>
          </cell>
          <cell r="AV155">
            <v>30989</v>
          </cell>
        </row>
        <row r="156">
          <cell r="AT156" t="str">
            <v>42232219770717292X</v>
          </cell>
          <cell r="AU156" t="str">
            <v>女</v>
          </cell>
          <cell r="AV156">
            <v>28323</v>
          </cell>
        </row>
        <row r="157">
          <cell r="AT157" t="str">
            <v>420222198207213729</v>
          </cell>
          <cell r="AU157" t="str">
            <v>女</v>
          </cell>
          <cell r="AV157">
            <v>30153</v>
          </cell>
        </row>
        <row r="158">
          <cell r="AT158" t="str">
            <v>422322198307191827</v>
          </cell>
          <cell r="AU158" t="str">
            <v>女</v>
          </cell>
          <cell r="AV158">
            <v>30516</v>
          </cell>
        </row>
        <row r="159">
          <cell r="AT159" t="str">
            <v>422322197606170060</v>
          </cell>
          <cell r="AU159" t="str">
            <v>女</v>
          </cell>
          <cell r="AV159">
            <v>27928</v>
          </cell>
        </row>
        <row r="160">
          <cell r="AT160" t="str">
            <v>422322198409115622</v>
          </cell>
          <cell r="AU160" t="str">
            <v>女</v>
          </cell>
          <cell r="AV160">
            <v>30936</v>
          </cell>
        </row>
        <row r="161">
          <cell r="AT161" t="str">
            <v>422322197811252129</v>
          </cell>
          <cell r="AU161" t="str">
            <v>女</v>
          </cell>
          <cell r="AV161">
            <v>28819</v>
          </cell>
        </row>
        <row r="162">
          <cell r="AT162" t="str">
            <v>422322198604261828</v>
          </cell>
          <cell r="AU162" t="str">
            <v>女</v>
          </cell>
          <cell r="AV162">
            <v>31528</v>
          </cell>
        </row>
        <row r="163">
          <cell r="AT163" t="str">
            <v>422322197302172622</v>
          </cell>
          <cell r="AU163" t="str">
            <v>女</v>
          </cell>
          <cell r="AV163">
            <v>26712</v>
          </cell>
        </row>
        <row r="164">
          <cell r="AT164" t="str">
            <v>422322197004203582</v>
          </cell>
          <cell r="AU164" t="str">
            <v>女</v>
          </cell>
          <cell r="AV164">
            <v>25678</v>
          </cell>
        </row>
        <row r="165">
          <cell r="AT165" t="str">
            <v>421221198709130143</v>
          </cell>
          <cell r="AU165" t="str">
            <v>女</v>
          </cell>
          <cell r="AV165">
            <v>32033</v>
          </cell>
        </row>
        <row r="166">
          <cell r="AT166" t="str">
            <v>422322197811226617</v>
          </cell>
          <cell r="AU166" t="str">
            <v>男</v>
          </cell>
          <cell r="AV166">
            <v>28816</v>
          </cell>
        </row>
        <row r="167">
          <cell r="AT167" t="str">
            <v>422322197310130043</v>
          </cell>
          <cell r="AU167" t="str">
            <v>女</v>
          </cell>
          <cell r="AV167">
            <v>26950</v>
          </cell>
        </row>
        <row r="168">
          <cell r="AT168" t="str">
            <v>422322198610101820</v>
          </cell>
          <cell r="AU168" t="str">
            <v>女</v>
          </cell>
          <cell r="AV168">
            <v>31695</v>
          </cell>
        </row>
        <row r="169">
          <cell r="AT169" t="str">
            <v>42232219711015020X</v>
          </cell>
          <cell r="AU169" t="str">
            <v>女</v>
          </cell>
          <cell r="AV169">
            <v>26221</v>
          </cell>
        </row>
        <row r="170">
          <cell r="AT170" t="str">
            <v>422322198108050028</v>
          </cell>
          <cell r="AU170" t="str">
            <v>女</v>
          </cell>
          <cell r="AV170">
            <v>29803</v>
          </cell>
        </row>
        <row r="171">
          <cell r="AT171" t="str">
            <v>422322197104022113</v>
          </cell>
          <cell r="AU171" t="str">
            <v>男</v>
          </cell>
          <cell r="AV171">
            <v>26025</v>
          </cell>
        </row>
        <row r="172">
          <cell r="AT172" t="str">
            <v>422322197308112137</v>
          </cell>
          <cell r="AU172" t="str">
            <v>男</v>
          </cell>
          <cell r="AV172">
            <v>26887</v>
          </cell>
        </row>
        <row r="173">
          <cell r="AT173" t="str">
            <v>422322197809160065</v>
          </cell>
          <cell r="AU173" t="str">
            <v>女</v>
          </cell>
          <cell r="AV173">
            <v>28749</v>
          </cell>
        </row>
        <row r="174">
          <cell r="AT174" t="str">
            <v>350822198601201624</v>
          </cell>
          <cell r="AU174" t="str">
            <v>女</v>
          </cell>
          <cell r="AV174">
            <v>31432</v>
          </cell>
        </row>
        <row r="175">
          <cell r="AT175" t="str">
            <v>422322197710161818</v>
          </cell>
          <cell r="AU175" t="str">
            <v>男</v>
          </cell>
          <cell r="AV175">
            <v>28414</v>
          </cell>
        </row>
        <row r="176">
          <cell r="AT176" t="str">
            <v>422322197204292612</v>
          </cell>
          <cell r="AU176" t="str">
            <v>男</v>
          </cell>
          <cell r="AV176">
            <v>26418</v>
          </cell>
        </row>
        <row r="177">
          <cell r="AT177" t="str">
            <v>422322198103240041</v>
          </cell>
          <cell r="AU177" t="str">
            <v>女</v>
          </cell>
          <cell r="AV177">
            <v>29669</v>
          </cell>
        </row>
        <row r="178">
          <cell r="AT178" t="str">
            <v>422322197707152128</v>
          </cell>
          <cell r="AU178" t="str">
            <v>女</v>
          </cell>
          <cell r="AV178">
            <v>28321</v>
          </cell>
        </row>
        <row r="179">
          <cell r="AT179" t="str">
            <v>422322198002152624</v>
          </cell>
          <cell r="AU179" t="str">
            <v>女</v>
          </cell>
          <cell r="AV179">
            <v>29266</v>
          </cell>
        </row>
        <row r="180">
          <cell r="AT180" t="str">
            <v>41022419840911202X</v>
          </cell>
          <cell r="AU180" t="str">
            <v>女</v>
          </cell>
          <cell r="AV180">
            <v>30936</v>
          </cell>
        </row>
        <row r="181">
          <cell r="AT181" t="str">
            <v>422322197012281062</v>
          </cell>
          <cell r="AU181" t="str">
            <v>女</v>
          </cell>
          <cell r="AV181">
            <v>25930</v>
          </cell>
        </row>
        <row r="182">
          <cell r="AT182" t="str">
            <v>422322197204081022</v>
          </cell>
          <cell r="AU182" t="str">
            <v>女</v>
          </cell>
          <cell r="AV182">
            <v>26397</v>
          </cell>
        </row>
        <row r="183">
          <cell r="AT183" t="str">
            <v>422322196911021016</v>
          </cell>
          <cell r="AU183" t="str">
            <v>男</v>
          </cell>
          <cell r="AV183">
            <v>25509</v>
          </cell>
        </row>
        <row r="184">
          <cell r="AT184" t="str">
            <v>42232219651008215X</v>
          </cell>
          <cell r="AU184" t="str">
            <v>男</v>
          </cell>
          <cell r="AV184">
            <v>24023</v>
          </cell>
        </row>
        <row r="185">
          <cell r="AT185" t="str">
            <v>430528198709135368</v>
          </cell>
          <cell r="AU185" t="str">
            <v>女</v>
          </cell>
          <cell r="AV185">
            <v>32033</v>
          </cell>
        </row>
        <row r="186">
          <cell r="AT186" t="str">
            <v>422322198002145328</v>
          </cell>
          <cell r="AU186" t="str">
            <v>女</v>
          </cell>
          <cell r="AV186">
            <v>29265</v>
          </cell>
        </row>
        <row r="187">
          <cell r="AT187" t="str">
            <v>422322197209202161</v>
          </cell>
          <cell r="AU187" t="str">
            <v>女</v>
          </cell>
          <cell r="AV187">
            <v>26562</v>
          </cell>
        </row>
        <row r="188">
          <cell r="AT188" t="str">
            <v>422322197209130102</v>
          </cell>
          <cell r="AU188" t="str">
            <v>女</v>
          </cell>
          <cell r="AV188">
            <v>26555</v>
          </cell>
        </row>
        <row r="189">
          <cell r="AT189" t="str">
            <v>421221199001070055</v>
          </cell>
          <cell r="AU189" t="str">
            <v>男</v>
          </cell>
          <cell r="AV189">
            <v>32880</v>
          </cell>
        </row>
        <row r="190">
          <cell r="AT190" t="str">
            <v>422322196606020017</v>
          </cell>
          <cell r="AU190" t="str">
            <v>男</v>
          </cell>
          <cell r="AV190">
            <v>24260</v>
          </cell>
        </row>
        <row r="191">
          <cell r="AT191" t="str">
            <v>422322197304131541</v>
          </cell>
          <cell r="AU191" t="str">
            <v>女</v>
          </cell>
          <cell r="AV191">
            <v>26767</v>
          </cell>
        </row>
        <row r="192">
          <cell r="AT192" t="str">
            <v>42232219840713212X</v>
          </cell>
          <cell r="AU192" t="str">
            <v>女</v>
          </cell>
          <cell r="AV192">
            <v>30876</v>
          </cell>
        </row>
        <row r="193">
          <cell r="AT193" t="str">
            <v>422322198111092122</v>
          </cell>
          <cell r="AU193" t="str">
            <v>女</v>
          </cell>
          <cell r="AV193">
            <v>29899</v>
          </cell>
        </row>
        <row r="194">
          <cell r="AT194" t="str">
            <v>42232219760630214X</v>
          </cell>
          <cell r="AU194" t="str">
            <v>女</v>
          </cell>
          <cell r="AV194">
            <v>27941</v>
          </cell>
        </row>
        <row r="195">
          <cell r="AT195" t="str">
            <v>422322197203022645</v>
          </cell>
          <cell r="AU195" t="str">
            <v>女</v>
          </cell>
          <cell r="AV195">
            <v>26360</v>
          </cell>
        </row>
        <row r="196">
          <cell r="AT196" t="str">
            <v>422322197506180157</v>
          </cell>
          <cell r="AU196" t="str">
            <v>男</v>
          </cell>
          <cell r="AV196">
            <v>27563</v>
          </cell>
        </row>
        <row r="197">
          <cell r="AT197" t="str">
            <v>421083198608184968</v>
          </cell>
          <cell r="AU197" t="str">
            <v>女</v>
          </cell>
          <cell r="AV197">
            <v>31642</v>
          </cell>
        </row>
        <row r="198">
          <cell r="AT198" t="str">
            <v>422322197207211013</v>
          </cell>
          <cell r="AU198" t="str">
            <v>男</v>
          </cell>
          <cell r="AV198">
            <v>26501</v>
          </cell>
        </row>
        <row r="199">
          <cell r="AT199" t="str">
            <v>42232219751104212X</v>
          </cell>
          <cell r="AU199" t="str">
            <v>女</v>
          </cell>
          <cell r="AV199">
            <v>27702</v>
          </cell>
        </row>
        <row r="200">
          <cell r="AT200" t="str">
            <v>422322196706060032</v>
          </cell>
          <cell r="AU200" t="str">
            <v>男</v>
          </cell>
          <cell r="AV200">
            <v>24629</v>
          </cell>
        </row>
        <row r="201">
          <cell r="AT201" t="str">
            <v>422322198606112121</v>
          </cell>
          <cell r="AU201" t="str">
            <v>女</v>
          </cell>
          <cell r="AV201">
            <v>31574</v>
          </cell>
        </row>
        <row r="202">
          <cell r="AT202" t="str">
            <v>422322198402292124</v>
          </cell>
          <cell r="AU202" t="str">
            <v>女</v>
          </cell>
          <cell r="AV202">
            <v>30741</v>
          </cell>
        </row>
        <row r="203">
          <cell r="AT203" t="str">
            <v>421083197302204941</v>
          </cell>
          <cell r="AU203" t="str">
            <v>女</v>
          </cell>
          <cell r="AV203">
            <v>26715</v>
          </cell>
        </row>
        <row r="204">
          <cell r="AT204" t="str">
            <v>422322198412250112</v>
          </cell>
          <cell r="AU204" t="str">
            <v>男</v>
          </cell>
          <cell r="AV204">
            <v>31041</v>
          </cell>
        </row>
        <row r="205">
          <cell r="AT205" t="str">
            <v>422322198609112119</v>
          </cell>
          <cell r="AU205" t="str">
            <v>男</v>
          </cell>
          <cell r="AV205">
            <v>31666</v>
          </cell>
        </row>
        <row r="206">
          <cell r="AT206" t="str">
            <v>420123198208180827</v>
          </cell>
          <cell r="AU206" t="str">
            <v>女</v>
          </cell>
          <cell r="AV206">
            <v>30181</v>
          </cell>
        </row>
        <row r="207">
          <cell r="AT207" t="str">
            <v>422322197810050082</v>
          </cell>
          <cell r="AU207" t="str">
            <v>女</v>
          </cell>
          <cell r="AV207">
            <v>28768</v>
          </cell>
        </row>
        <row r="208">
          <cell r="AT208" t="str">
            <v>421221199007080078</v>
          </cell>
          <cell r="AU208" t="str">
            <v>男</v>
          </cell>
          <cell r="AV208">
            <v>33062</v>
          </cell>
        </row>
        <row r="209">
          <cell r="AT209" t="str">
            <v>422322196202280090</v>
          </cell>
          <cell r="AU209" t="str">
            <v>男</v>
          </cell>
          <cell r="AV209">
            <v>22705</v>
          </cell>
        </row>
        <row r="210">
          <cell r="AT210" t="str">
            <v>422322197203072626</v>
          </cell>
          <cell r="AU210" t="str">
            <v>女</v>
          </cell>
          <cell r="AV210">
            <v>26365</v>
          </cell>
        </row>
        <row r="211">
          <cell r="AT211" t="str">
            <v>422322197509102146</v>
          </cell>
          <cell r="AU211" t="str">
            <v>女</v>
          </cell>
          <cell r="AV211">
            <v>27647</v>
          </cell>
        </row>
        <row r="212">
          <cell r="AT212" t="str">
            <v>42232219720712004X</v>
          </cell>
          <cell r="AU212" t="str">
            <v>女</v>
          </cell>
          <cell r="AV212">
            <v>26492</v>
          </cell>
        </row>
        <row r="213">
          <cell r="AT213" t="str">
            <v>422322198604042625</v>
          </cell>
          <cell r="AU213" t="str">
            <v>女</v>
          </cell>
          <cell r="AV213">
            <v>31506</v>
          </cell>
        </row>
        <row r="214">
          <cell r="AT214" t="str">
            <v>422322198112275625</v>
          </cell>
          <cell r="AU214" t="str">
            <v>女</v>
          </cell>
          <cell r="AV214">
            <v>29947</v>
          </cell>
        </row>
        <row r="215">
          <cell r="AT215" t="str">
            <v>422322198604204022</v>
          </cell>
          <cell r="AU215" t="str">
            <v>女</v>
          </cell>
          <cell r="AV215">
            <v>31522</v>
          </cell>
        </row>
        <row r="216">
          <cell r="AT216" t="str">
            <v>422322198008176635</v>
          </cell>
          <cell r="AU216" t="str">
            <v>男</v>
          </cell>
          <cell r="AV216">
            <v>29450</v>
          </cell>
        </row>
        <row r="217">
          <cell r="AT217" t="str">
            <v>422322198011142188</v>
          </cell>
          <cell r="AU217" t="str">
            <v>女</v>
          </cell>
          <cell r="AV217">
            <v>29539</v>
          </cell>
        </row>
        <row r="218">
          <cell r="AT218" t="str">
            <v>422322197612220087</v>
          </cell>
          <cell r="AU218" t="str">
            <v>女</v>
          </cell>
          <cell r="AV218">
            <v>28116</v>
          </cell>
        </row>
        <row r="219">
          <cell r="AT219" t="str">
            <v>422322198607092142</v>
          </cell>
          <cell r="AU219" t="str">
            <v>女</v>
          </cell>
          <cell r="AV219">
            <v>31602</v>
          </cell>
        </row>
        <row r="220">
          <cell r="AT220" t="str">
            <v>422322198311122621</v>
          </cell>
          <cell r="AU220" t="str">
            <v>女</v>
          </cell>
          <cell r="AV220">
            <v>30632</v>
          </cell>
        </row>
        <row r="221">
          <cell r="AT221" t="str">
            <v>422322198406181026</v>
          </cell>
          <cell r="AU221" t="str">
            <v>女</v>
          </cell>
          <cell r="AV221">
            <v>30851</v>
          </cell>
        </row>
        <row r="222">
          <cell r="AT222" t="str">
            <v>422322197802206622</v>
          </cell>
          <cell r="AU222" t="str">
            <v>女</v>
          </cell>
          <cell r="AV222">
            <v>28541</v>
          </cell>
        </row>
        <row r="223">
          <cell r="AT223" t="str">
            <v>422322197602163525</v>
          </cell>
          <cell r="AU223" t="str">
            <v>女</v>
          </cell>
          <cell r="AV223">
            <v>27806</v>
          </cell>
        </row>
        <row r="224">
          <cell r="AT224" t="str">
            <v>422322198001160024</v>
          </cell>
          <cell r="AU224" t="str">
            <v>女</v>
          </cell>
          <cell r="AV224">
            <v>29236</v>
          </cell>
        </row>
        <row r="225">
          <cell r="AT225" t="str">
            <v>320723198904134620</v>
          </cell>
          <cell r="AU225" t="str">
            <v>女</v>
          </cell>
          <cell r="AV225">
            <v>32611</v>
          </cell>
        </row>
        <row r="226">
          <cell r="AT226" t="str">
            <v>422322196511202918</v>
          </cell>
          <cell r="AU226" t="str">
            <v>男</v>
          </cell>
          <cell r="AV226">
            <v>24066</v>
          </cell>
        </row>
        <row r="227">
          <cell r="AT227" t="str">
            <v>422322198104290016</v>
          </cell>
          <cell r="AU227" t="str">
            <v>男</v>
          </cell>
          <cell r="AV227">
            <v>29705</v>
          </cell>
        </row>
        <row r="228">
          <cell r="AT228" t="str">
            <v>422322198602200052</v>
          </cell>
          <cell r="AU228" t="str">
            <v>男</v>
          </cell>
          <cell r="AV228">
            <v>31463</v>
          </cell>
        </row>
        <row r="229">
          <cell r="AT229" t="str">
            <v>422322197603150021</v>
          </cell>
          <cell r="AU229" t="str">
            <v>女</v>
          </cell>
          <cell r="AV229">
            <v>27834</v>
          </cell>
        </row>
        <row r="230">
          <cell r="AT230" t="str">
            <v>422322197810022620</v>
          </cell>
          <cell r="AU230" t="str">
            <v>女</v>
          </cell>
          <cell r="AV230">
            <v>28765</v>
          </cell>
        </row>
        <row r="231">
          <cell r="AT231" t="str">
            <v>422322197612312125</v>
          </cell>
          <cell r="AU231" t="str">
            <v>女</v>
          </cell>
          <cell r="AV231">
            <v>28125</v>
          </cell>
        </row>
        <row r="232">
          <cell r="AT232" t="str">
            <v>422322198303066113</v>
          </cell>
          <cell r="AU232" t="str">
            <v>男</v>
          </cell>
          <cell r="AV232">
            <v>30381</v>
          </cell>
        </row>
        <row r="233">
          <cell r="AT233" t="str">
            <v>422301198109072366</v>
          </cell>
          <cell r="AU233" t="str">
            <v>女</v>
          </cell>
          <cell r="AV233">
            <v>29836</v>
          </cell>
        </row>
        <row r="234">
          <cell r="AT234" t="str">
            <v>422322198311201864</v>
          </cell>
          <cell r="AU234" t="str">
            <v>女</v>
          </cell>
          <cell r="AV234">
            <v>30640</v>
          </cell>
        </row>
        <row r="235">
          <cell r="AT235" t="str">
            <v>422201198710017346</v>
          </cell>
          <cell r="AU235" t="str">
            <v>女</v>
          </cell>
          <cell r="AV235">
            <v>32051</v>
          </cell>
        </row>
        <row r="236">
          <cell r="AT236" t="str">
            <v>422322197609230065</v>
          </cell>
          <cell r="AU236" t="str">
            <v>女</v>
          </cell>
          <cell r="AV236">
            <v>28026</v>
          </cell>
        </row>
        <row r="237">
          <cell r="AT237" t="str">
            <v>500231198311104342</v>
          </cell>
          <cell r="AU237" t="str">
            <v>女</v>
          </cell>
          <cell r="AV237">
            <v>30630</v>
          </cell>
        </row>
        <row r="238">
          <cell r="AT238" t="str">
            <v>422322196910070051</v>
          </cell>
          <cell r="AU238" t="str">
            <v>男</v>
          </cell>
          <cell r="AV238">
            <v>25483</v>
          </cell>
        </row>
        <row r="239">
          <cell r="AT239" t="str">
            <v>422322197209115332</v>
          </cell>
          <cell r="AU239" t="str">
            <v>男</v>
          </cell>
          <cell r="AV239">
            <v>26553</v>
          </cell>
        </row>
        <row r="240">
          <cell r="AT240" t="str">
            <v>41282319821105562X</v>
          </cell>
          <cell r="AU240" t="str">
            <v>女</v>
          </cell>
          <cell r="AV240">
            <v>30260</v>
          </cell>
        </row>
        <row r="241">
          <cell r="AT241" t="str">
            <v>422322197507280045</v>
          </cell>
          <cell r="AU241" t="str">
            <v>女</v>
          </cell>
          <cell r="AV241">
            <v>27603</v>
          </cell>
        </row>
        <row r="242">
          <cell r="AT242" t="str">
            <v>422322198602260047</v>
          </cell>
          <cell r="AU242" t="str">
            <v>女</v>
          </cell>
          <cell r="AV242">
            <v>31469</v>
          </cell>
        </row>
        <row r="243">
          <cell r="AT243" t="str">
            <v>422322197207280035</v>
          </cell>
          <cell r="AU243" t="str">
            <v>男</v>
          </cell>
          <cell r="AV243">
            <v>26508</v>
          </cell>
        </row>
        <row r="244">
          <cell r="AT244" t="str">
            <v>422322198405122147</v>
          </cell>
          <cell r="AU244" t="str">
            <v>女</v>
          </cell>
          <cell r="AV244">
            <v>30814</v>
          </cell>
        </row>
        <row r="245">
          <cell r="AT245" t="str">
            <v>421221199005200048</v>
          </cell>
          <cell r="AU245" t="str">
            <v>女</v>
          </cell>
          <cell r="AV245">
            <v>33013</v>
          </cell>
        </row>
        <row r="246">
          <cell r="AT246" t="str">
            <v>422322197210292117</v>
          </cell>
          <cell r="AU246" t="str">
            <v>男</v>
          </cell>
          <cell r="AV246">
            <v>26601</v>
          </cell>
        </row>
        <row r="247">
          <cell r="AT247" t="str">
            <v>342421196807280957</v>
          </cell>
          <cell r="AU247" t="str">
            <v>男</v>
          </cell>
          <cell r="AV247">
            <v>25047</v>
          </cell>
        </row>
        <row r="248">
          <cell r="AT248" t="str">
            <v>422322196603210018</v>
          </cell>
          <cell r="AU248" t="str">
            <v>男</v>
          </cell>
          <cell r="AV248">
            <v>24187</v>
          </cell>
        </row>
        <row r="249">
          <cell r="AT249" t="str">
            <v>422322197610080084</v>
          </cell>
          <cell r="AU249" t="str">
            <v>女</v>
          </cell>
          <cell r="AV249">
            <v>28041</v>
          </cell>
        </row>
        <row r="250">
          <cell r="AT250" t="str">
            <v>422322196706022116</v>
          </cell>
          <cell r="AU250" t="str">
            <v>男</v>
          </cell>
          <cell r="AV250">
            <v>24625</v>
          </cell>
        </row>
        <row r="251">
          <cell r="AT251" t="str">
            <v>421221198711120016</v>
          </cell>
          <cell r="AU251" t="str">
            <v>男</v>
          </cell>
          <cell r="AV251">
            <v>32093</v>
          </cell>
        </row>
        <row r="252">
          <cell r="AT252" t="str">
            <v>421221199104103534</v>
          </cell>
          <cell r="AU252" t="str">
            <v>男</v>
          </cell>
          <cell r="AV252">
            <v>33338</v>
          </cell>
        </row>
        <row r="253">
          <cell r="AT253" t="str">
            <v>422322197603140018</v>
          </cell>
          <cell r="AU253" t="str">
            <v>男</v>
          </cell>
          <cell r="AV253">
            <v>27833</v>
          </cell>
        </row>
        <row r="254">
          <cell r="AT254" t="str">
            <v>422322197603030038</v>
          </cell>
          <cell r="AU254" t="str">
            <v>男</v>
          </cell>
          <cell r="AV254">
            <v>27822</v>
          </cell>
        </row>
        <row r="255">
          <cell r="AT255" t="str">
            <v>422322198008090022</v>
          </cell>
          <cell r="AU255" t="str">
            <v>女</v>
          </cell>
          <cell r="AV255">
            <v>29442</v>
          </cell>
        </row>
        <row r="256">
          <cell r="AT256" t="str">
            <v>422322198610302921</v>
          </cell>
          <cell r="AU256" t="str">
            <v>女</v>
          </cell>
          <cell r="AV256">
            <v>31715</v>
          </cell>
        </row>
        <row r="257">
          <cell r="AT257" t="str">
            <v>422322197405010087</v>
          </cell>
          <cell r="AU257" t="str">
            <v>女</v>
          </cell>
          <cell r="AV257">
            <v>27150</v>
          </cell>
        </row>
        <row r="258">
          <cell r="AT258" t="str">
            <v>421083198807204941</v>
          </cell>
          <cell r="AU258" t="str">
            <v>女</v>
          </cell>
          <cell r="AV258">
            <v>32344</v>
          </cell>
        </row>
        <row r="259">
          <cell r="AT259" t="str">
            <v>422322197604100026</v>
          </cell>
          <cell r="AU259" t="str">
            <v>女</v>
          </cell>
          <cell r="AV259">
            <v>27860</v>
          </cell>
        </row>
        <row r="260">
          <cell r="AT260" t="str">
            <v>422324198207084840</v>
          </cell>
          <cell r="AU260" t="str">
            <v>女</v>
          </cell>
          <cell r="AV260">
            <v>30140</v>
          </cell>
        </row>
        <row r="261">
          <cell r="AT261" t="str">
            <v>421221198907310030</v>
          </cell>
          <cell r="AU261" t="str">
            <v>男</v>
          </cell>
          <cell r="AV261">
            <v>32720</v>
          </cell>
        </row>
        <row r="262">
          <cell r="AT262" t="str">
            <v>422322197202186613</v>
          </cell>
          <cell r="AU262" t="str">
            <v>男</v>
          </cell>
          <cell r="AV262">
            <v>26347</v>
          </cell>
        </row>
        <row r="263">
          <cell r="AT263" t="str">
            <v>422322196711100051</v>
          </cell>
          <cell r="AU263" t="str">
            <v>男</v>
          </cell>
          <cell r="AV263">
            <v>24786</v>
          </cell>
        </row>
        <row r="264">
          <cell r="AT264" t="str">
            <v>422322197403224815</v>
          </cell>
          <cell r="AU264" t="str">
            <v>男</v>
          </cell>
          <cell r="AV264">
            <v>27110</v>
          </cell>
        </row>
        <row r="265">
          <cell r="AT265" t="str">
            <v>422322198108220015</v>
          </cell>
          <cell r="AU265" t="str">
            <v>男</v>
          </cell>
          <cell r="AV265">
            <v>29820</v>
          </cell>
        </row>
        <row r="266">
          <cell r="AT266" t="str">
            <v>422322198110012127</v>
          </cell>
          <cell r="AU266" t="str">
            <v>女</v>
          </cell>
          <cell r="AV266">
            <v>29860</v>
          </cell>
        </row>
        <row r="267">
          <cell r="AT267" t="str">
            <v>420624198204160021</v>
          </cell>
          <cell r="AU267" t="str">
            <v>女</v>
          </cell>
          <cell r="AV267">
            <v>30057</v>
          </cell>
        </row>
        <row r="268">
          <cell r="AT268" t="str">
            <v>422322197411162642</v>
          </cell>
          <cell r="AU268" t="str">
            <v>女</v>
          </cell>
          <cell r="AV268">
            <v>27349</v>
          </cell>
        </row>
        <row r="269">
          <cell r="AT269" t="str">
            <v>422322197201150029</v>
          </cell>
          <cell r="AU269" t="str">
            <v>女</v>
          </cell>
          <cell r="AV269">
            <v>26313</v>
          </cell>
        </row>
        <row r="270">
          <cell r="AT270" t="str">
            <v>421181198702092317</v>
          </cell>
          <cell r="AU270" t="str">
            <v>男</v>
          </cell>
          <cell r="AV270">
            <v>31817</v>
          </cell>
        </row>
        <row r="271">
          <cell r="AT271" t="str">
            <v>422322197610300120</v>
          </cell>
          <cell r="AU271" t="str">
            <v>女</v>
          </cell>
          <cell r="AV271">
            <v>28063</v>
          </cell>
        </row>
        <row r="272">
          <cell r="AT272" t="str">
            <v>422322198609103562</v>
          </cell>
          <cell r="AU272" t="str">
            <v>女</v>
          </cell>
          <cell r="AV272">
            <v>31665</v>
          </cell>
        </row>
        <row r="273">
          <cell r="AT273" t="str">
            <v>422322196409230015</v>
          </cell>
          <cell r="AU273" t="str">
            <v>男</v>
          </cell>
          <cell r="AV273">
            <v>23643</v>
          </cell>
        </row>
        <row r="274">
          <cell r="AT274" t="str">
            <v>422322196705100039</v>
          </cell>
          <cell r="AU274" t="str">
            <v>男</v>
          </cell>
          <cell r="AV274">
            <v>24602</v>
          </cell>
        </row>
        <row r="275">
          <cell r="AT275" t="str">
            <v>42232219740629291X</v>
          </cell>
          <cell r="AU275" t="str">
            <v>男</v>
          </cell>
          <cell r="AV275">
            <v>27209</v>
          </cell>
        </row>
        <row r="276">
          <cell r="AT276" t="str">
            <v>42232219750407182X</v>
          </cell>
          <cell r="AU276" t="str">
            <v>女</v>
          </cell>
          <cell r="AV276">
            <v>27491</v>
          </cell>
        </row>
        <row r="277">
          <cell r="AT277" t="str">
            <v>421221198708210088</v>
          </cell>
          <cell r="AU277" t="str">
            <v>女</v>
          </cell>
          <cell r="AV277">
            <v>32010</v>
          </cell>
        </row>
        <row r="278">
          <cell r="AT278" t="str">
            <v>421221199008206146</v>
          </cell>
          <cell r="AU278" t="str">
            <v>女</v>
          </cell>
          <cell r="AV278">
            <v>33105</v>
          </cell>
        </row>
        <row r="279">
          <cell r="AT279" t="str">
            <v>421083198402296438</v>
          </cell>
          <cell r="AU279" t="str">
            <v>男</v>
          </cell>
          <cell r="AV279">
            <v>30741</v>
          </cell>
        </row>
        <row r="280">
          <cell r="AT280" t="str">
            <v>422322197409150183</v>
          </cell>
          <cell r="AU280" t="str">
            <v>女</v>
          </cell>
          <cell r="AV280">
            <v>27287</v>
          </cell>
        </row>
        <row r="281">
          <cell r="AT281" t="str">
            <v>420521198905011825</v>
          </cell>
          <cell r="AU281" t="str">
            <v>女</v>
          </cell>
          <cell r="AV281">
            <v>32629</v>
          </cell>
        </row>
        <row r="282">
          <cell r="AT282" t="str">
            <v>422322197011060014</v>
          </cell>
          <cell r="AU282" t="str">
            <v>男</v>
          </cell>
          <cell r="AV282">
            <v>25878</v>
          </cell>
        </row>
        <row r="283">
          <cell r="AT283" t="str">
            <v>421221199203260033</v>
          </cell>
          <cell r="AU283" t="str">
            <v>男</v>
          </cell>
          <cell r="AV283">
            <v>33689</v>
          </cell>
        </row>
        <row r="284">
          <cell r="AT284" t="str">
            <v>41272119890807542X</v>
          </cell>
          <cell r="AU284" t="str">
            <v>女</v>
          </cell>
          <cell r="AV284">
            <v>32727</v>
          </cell>
        </row>
        <row r="285">
          <cell r="AT285" t="str">
            <v>421221198707151602</v>
          </cell>
          <cell r="AU285" t="str">
            <v>女</v>
          </cell>
          <cell r="AV285">
            <v>31973</v>
          </cell>
        </row>
        <row r="286">
          <cell r="AT286" t="str">
            <v>422322197601060030</v>
          </cell>
          <cell r="AU286" t="str">
            <v>男</v>
          </cell>
          <cell r="AV286">
            <v>27765</v>
          </cell>
        </row>
        <row r="287">
          <cell r="AT287" t="str">
            <v>452225198210092549</v>
          </cell>
          <cell r="AU287" t="str">
            <v>女</v>
          </cell>
          <cell r="AV287">
            <v>30233</v>
          </cell>
        </row>
        <row r="288">
          <cell r="AT288" t="str">
            <v>422322196603010112</v>
          </cell>
          <cell r="AU288" t="str">
            <v>男</v>
          </cell>
          <cell r="AV288">
            <v>24167</v>
          </cell>
        </row>
        <row r="289">
          <cell r="AT289" t="str">
            <v>42232219770827002X</v>
          </cell>
          <cell r="AU289" t="str">
            <v>女</v>
          </cell>
          <cell r="AV289">
            <v>28364</v>
          </cell>
        </row>
        <row r="290">
          <cell r="AT290" t="str">
            <v>42232219720607001X</v>
          </cell>
          <cell r="AU290" t="str">
            <v>男</v>
          </cell>
          <cell r="AV290">
            <v>26457</v>
          </cell>
        </row>
        <row r="291">
          <cell r="AT291" t="str">
            <v>421083198310275365</v>
          </cell>
          <cell r="AU291" t="str">
            <v>女</v>
          </cell>
          <cell r="AV291">
            <v>30616</v>
          </cell>
        </row>
        <row r="292">
          <cell r="AT292" t="str">
            <v>422322197306150164</v>
          </cell>
          <cell r="AU292" t="str">
            <v>女</v>
          </cell>
          <cell r="AV292">
            <v>26830</v>
          </cell>
        </row>
        <row r="293">
          <cell r="AT293" t="str">
            <v>422322198511032129</v>
          </cell>
          <cell r="AU293" t="str">
            <v>女</v>
          </cell>
          <cell r="AV293">
            <v>31354</v>
          </cell>
        </row>
        <row r="294">
          <cell r="AT294" t="str">
            <v>422322198408190022</v>
          </cell>
          <cell r="AU294" t="str">
            <v>女</v>
          </cell>
          <cell r="AV294">
            <v>30913</v>
          </cell>
        </row>
        <row r="295">
          <cell r="AT295" t="str">
            <v>422322196710181814</v>
          </cell>
          <cell r="AU295" t="str">
            <v>男</v>
          </cell>
          <cell r="AV295">
            <v>24763</v>
          </cell>
        </row>
        <row r="296">
          <cell r="AT296" t="str">
            <v>42232219781201216X</v>
          </cell>
          <cell r="AU296" t="str">
            <v>女</v>
          </cell>
          <cell r="AV296">
            <v>28825</v>
          </cell>
        </row>
        <row r="297">
          <cell r="AT297" t="str">
            <v>422322197107100121</v>
          </cell>
          <cell r="AU297" t="str">
            <v>女</v>
          </cell>
          <cell r="AV297">
            <v>26124</v>
          </cell>
        </row>
        <row r="298">
          <cell r="AT298" t="str">
            <v>422322198207110030</v>
          </cell>
          <cell r="AU298" t="str">
            <v>男</v>
          </cell>
          <cell r="AV298">
            <v>30143</v>
          </cell>
        </row>
        <row r="299">
          <cell r="AT299" t="str">
            <v>422322198011142129</v>
          </cell>
          <cell r="AU299" t="str">
            <v>女</v>
          </cell>
          <cell r="AV299">
            <v>29539</v>
          </cell>
        </row>
        <row r="300">
          <cell r="AT300" t="str">
            <v>430682197208256646</v>
          </cell>
          <cell r="AU300" t="str">
            <v>女</v>
          </cell>
          <cell r="AV300">
            <v>26536</v>
          </cell>
        </row>
        <row r="301">
          <cell r="AT301" t="str">
            <v>422322198703100042</v>
          </cell>
          <cell r="AU301" t="str">
            <v>女</v>
          </cell>
          <cell r="AV301">
            <v>31846</v>
          </cell>
        </row>
        <row r="302">
          <cell r="AT302" t="str">
            <v>422302198312235729</v>
          </cell>
          <cell r="AU302" t="str">
            <v>女</v>
          </cell>
          <cell r="AV302">
            <v>30673</v>
          </cell>
        </row>
        <row r="303">
          <cell r="AT303" t="str">
            <v>422322198203170028</v>
          </cell>
          <cell r="AU303" t="str">
            <v>女</v>
          </cell>
          <cell r="AV303">
            <v>30027</v>
          </cell>
        </row>
        <row r="304">
          <cell r="AT304" t="str">
            <v>422322198106081824</v>
          </cell>
          <cell r="AU304" t="str">
            <v>女</v>
          </cell>
          <cell r="AV304">
            <v>29745</v>
          </cell>
        </row>
        <row r="305">
          <cell r="AT305" t="str">
            <v>422322198203280104</v>
          </cell>
          <cell r="AU305" t="str">
            <v>女</v>
          </cell>
          <cell r="AV305">
            <v>30038</v>
          </cell>
        </row>
        <row r="306">
          <cell r="AT306" t="str">
            <v>422322197611290040</v>
          </cell>
          <cell r="AU306" t="str">
            <v>女</v>
          </cell>
          <cell r="AV306">
            <v>28093</v>
          </cell>
        </row>
        <row r="307">
          <cell r="AT307" t="str">
            <v>422322197405170064</v>
          </cell>
          <cell r="AU307" t="str">
            <v>女</v>
          </cell>
          <cell r="AV307">
            <v>27166</v>
          </cell>
        </row>
        <row r="308">
          <cell r="AT308" t="str">
            <v>422322196710110098</v>
          </cell>
          <cell r="AU308" t="str">
            <v>男</v>
          </cell>
          <cell r="AV308">
            <v>24756</v>
          </cell>
        </row>
        <row r="309">
          <cell r="AT309" t="str">
            <v>421083198509095329</v>
          </cell>
          <cell r="AU309" t="str">
            <v>女</v>
          </cell>
          <cell r="AV309">
            <v>31299</v>
          </cell>
        </row>
        <row r="310">
          <cell r="AT310" t="str">
            <v>42122119881124004X</v>
          </cell>
          <cell r="AU310" t="str">
            <v>女</v>
          </cell>
          <cell r="AV310">
            <v>32471</v>
          </cell>
        </row>
        <row r="311">
          <cell r="AT311" t="str">
            <v>422322198204172148</v>
          </cell>
          <cell r="AU311" t="str">
            <v>女</v>
          </cell>
          <cell r="AV311">
            <v>30058</v>
          </cell>
        </row>
        <row r="312">
          <cell r="AT312" t="str">
            <v>422322198809152123</v>
          </cell>
          <cell r="AU312" t="str">
            <v>女</v>
          </cell>
          <cell r="AV312">
            <v>32401</v>
          </cell>
        </row>
        <row r="313">
          <cell r="AT313" t="str">
            <v>422322198611042121</v>
          </cell>
          <cell r="AU313" t="str">
            <v>女</v>
          </cell>
          <cell r="AV313">
            <v>31720</v>
          </cell>
        </row>
        <row r="314">
          <cell r="AT314" t="str">
            <v>422322197908152167</v>
          </cell>
          <cell r="AU314" t="str">
            <v>女</v>
          </cell>
          <cell r="AV314">
            <v>29082</v>
          </cell>
        </row>
        <row r="315">
          <cell r="AT315" t="str">
            <v>42122119960515003X</v>
          </cell>
          <cell r="AU315" t="str">
            <v>男</v>
          </cell>
          <cell r="AV315">
            <v>35200</v>
          </cell>
        </row>
        <row r="316">
          <cell r="AT316" t="str">
            <v>52222919810303382X</v>
          </cell>
          <cell r="AU316" t="str">
            <v>女</v>
          </cell>
          <cell r="AV316">
            <v>29648</v>
          </cell>
        </row>
        <row r="317">
          <cell r="AT317" t="str">
            <v>612322198302202879</v>
          </cell>
          <cell r="AU317" t="str">
            <v>男</v>
          </cell>
          <cell r="AV317">
            <v>30367</v>
          </cell>
        </row>
        <row r="318">
          <cell r="AT318" t="str">
            <v>421221198710020064</v>
          </cell>
          <cell r="AU318" t="str">
            <v>女</v>
          </cell>
          <cell r="AV318">
            <v>32052</v>
          </cell>
        </row>
        <row r="319">
          <cell r="AT319" t="str">
            <v>421221198710090089</v>
          </cell>
          <cell r="AU319" t="str">
            <v>女</v>
          </cell>
          <cell r="AV319">
            <v>32059</v>
          </cell>
        </row>
        <row r="320">
          <cell r="AT320" t="str">
            <v>422322198512060084</v>
          </cell>
          <cell r="AU320" t="str">
            <v>女</v>
          </cell>
          <cell r="AV320">
            <v>31387</v>
          </cell>
        </row>
        <row r="321">
          <cell r="AT321" t="str">
            <v>422322198208010066</v>
          </cell>
          <cell r="AU321" t="str">
            <v>女</v>
          </cell>
          <cell r="AV321">
            <v>30164</v>
          </cell>
        </row>
        <row r="322">
          <cell r="AT322" t="str">
            <v>422322197601220014</v>
          </cell>
          <cell r="AU322" t="str">
            <v>男</v>
          </cell>
          <cell r="AV322">
            <v>27781</v>
          </cell>
        </row>
        <row r="323">
          <cell r="AT323" t="str">
            <v>42900619801110128X</v>
          </cell>
          <cell r="AU323" t="str">
            <v>女</v>
          </cell>
          <cell r="AV323">
            <v>29535</v>
          </cell>
        </row>
        <row r="324">
          <cell r="AT324" t="str">
            <v>422322197906182944</v>
          </cell>
          <cell r="AU324" t="str">
            <v>女</v>
          </cell>
          <cell r="AV324">
            <v>29024</v>
          </cell>
        </row>
        <row r="325">
          <cell r="AT325" t="str">
            <v>422322198101193528</v>
          </cell>
          <cell r="AU325" t="str">
            <v>女</v>
          </cell>
          <cell r="AV325">
            <v>29605</v>
          </cell>
        </row>
        <row r="326">
          <cell r="AT326" t="str">
            <v>422322198101011819</v>
          </cell>
          <cell r="AU326" t="str">
            <v>男</v>
          </cell>
          <cell r="AV326">
            <v>29587</v>
          </cell>
        </row>
        <row r="327">
          <cell r="AT327" t="str">
            <v>421221198811113251</v>
          </cell>
          <cell r="AU327" t="str">
            <v>男</v>
          </cell>
          <cell r="AV327">
            <v>32458</v>
          </cell>
        </row>
        <row r="328">
          <cell r="AT328" t="str">
            <v>421221199008090083</v>
          </cell>
          <cell r="AU328" t="str">
            <v>女</v>
          </cell>
          <cell r="AV328">
            <v>33094</v>
          </cell>
        </row>
        <row r="329">
          <cell r="AT329" t="str">
            <v>422322197511130058</v>
          </cell>
          <cell r="AU329" t="str">
            <v>男</v>
          </cell>
          <cell r="AV329">
            <v>27711</v>
          </cell>
        </row>
        <row r="330">
          <cell r="AT330" t="str">
            <v>422322198510106181</v>
          </cell>
          <cell r="AU330" t="str">
            <v>女</v>
          </cell>
          <cell r="AV330">
            <v>31330</v>
          </cell>
        </row>
        <row r="331">
          <cell r="AT331" t="str">
            <v>422322198411290040</v>
          </cell>
          <cell r="AU331" t="str">
            <v>女</v>
          </cell>
          <cell r="AV331">
            <v>31015</v>
          </cell>
        </row>
        <row r="332">
          <cell r="AT332" t="str">
            <v>422322197312100075</v>
          </cell>
          <cell r="AU332" t="str">
            <v>男</v>
          </cell>
          <cell r="AV332">
            <v>27008</v>
          </cell>
        </row>
        <row r="333">
          <cell r="AT333" t="str">
            <v>421083199103014933</v>
          </cell>
          <cell r="AU333" t="str">
            <v>男</v>
          </cell>
          <cell r="AV333">
            <v>33298</v>
          </cell>
        </row>
        <row r="334">
          <cell r="AT334" t="str">
            <v>422322196909096633</v>
          </cell>
          <cell r="AU334" t="str">
            <v>男</v>
          </cell>
          <cell r="AV334">
            <v>25455</v>
          </cell>
        </row>
        <row r="335">
          <cell r="AT335" t="str">
            <v>42232219760618012X</v>
          </cell>
          <cell r="AU335" t="str">
            <v>女</v>
          </cell>
          <cell r="AV335">
            <v>27929</v>
          </cell>
        </row>
        <row r="336">
          <cell r="AT336" t="str">
            <v>422322197801260029</v>
          </cell>
          <cell r="AU336" t="str">
            <v>女</v>
          </cell>
          <cell r="AV336">
            <v>28516</v>
          </cell>
        </row>
        <row r="337">
          <cell r="AT337" t="str">
            <v>420623198008033600</v>
          </cell>
          <cell r="AU337" t="str">
            <v>女</v>
          </cell>
          <cell r="AV337">
            <v>29436</v>
          </cell>
        </row>
        <row r="338">
          <cell r="AT338" t="str">
            <v>42232219850218004X</v>
          </cell>
          <cell r="AU338" t="str">
            <v>女</v>
          </cell>
          <cell r="AV338">
            <v>31096</v>
          </cell>
        </row>
        <row r="339">
          <cell r="AT339" t="str">
            <v>422322198001150045</v>
          </cell>
          <cell r="AU339" t="str">
            <v>女</v>
          </cell>
          <cell r="AV339">
            <v>29235</v>
          </cell>
        </row>
        <row r="340">
          <cell r="AT340" t="str">
            <v>422322198201062146</v>
          </cell>
          <cell r="AU340" t="str">
            <v>女</v>
          </cell>
          <cell r="AV340">
            <v>29957</v>
          </cell>
        </row>
        <row r="341">
          <cell r="AT341" t="str">
            <v>422322198503242126</v>
          </cell>
          <cell r="AU341" t="str">
            <v>女</v>
          </cell>
          <cell r="AV341">
            <v>31130</v>
          </cell>
        </row>
        <row r="342">
          <cell r="AT342" t="str">
            <v>421221199009260056</v>
          </cell>
          <cell r="AU342" t="str">
            <v>男</v>
          </cell>
          <cell r="AV342">
            <v>33142</v>
          </cell>
        </row>
        <row r="343">
          <cell r="AT343" t="str">
            <v>422322198109290082</v>
          </cell>
          <cell r="AU343" t="str">
            <v>女</v>
          </cell>
          <cell r="AV343">
            <v>29858</v>
          </cell>
        </row>
        <row r="344">
          <cell r="AT344" t="str">
            <v>421221198811126204</v>
          </cell>
          <cell r="AU344" t="str">
            <v>女</v>
          </cell>
          <cell r="AV344">
            <v>32459</v>
          </cell>
        </row>
        <row r="345">
          <cell r="AT345" t="str">
            <v>422322198504090021</v>
          </cell>
          <cell r="AU345" t="str">
            <v>女</v>
          </cell>
          <cell r="AV345">
            <v>31146</v>
          </cell>
        </row>
        <row r="346">
          <cell r="AT346" t="str">
            <v>422322198503022131</v>
          </cell>
          <cell r="AU346" t="str">
            <v>男</v>
          </cell>
          <cell r="AV346">
            <v>31108</v>
          </cell>
        </row>
        <row r="347">
          <cell r="AT347" t="str">
            <v>421221199001260019</v>
          </cell>
          <cell r="AU347" t="str">
            <v>男</v>
          </cell>
          <cell r="AV347">
            <v>32899</v>
          </cell>
        </row>
        <row r="348">
          <cell r="AT348" t="str">
            <v>42232219760220004X</v>
          </cell>
          <cell r="AU348" t="str">
            <v>女</v>
          </cell>
          <cell r="AV348">
            <v>27810</v>
          </cell>
        </row>
        <row r="349">
          <cell r="AT349" t="str">
            <v>422322198503193221</v>
          </cell>
          <cell r="AU349" t="str">
            <v>女</v>
          </cell>
          <cell r="AV349">
            <v>31125</v>
          </cell>
        </row>
        <row r="350">
          <cell r="AT350" t="str">
            <v>422322198205140025</v>
          </cell>
          <cell r="AU350" t="str">
            <v>女</v>
          </cell>
          <cell r="AV350">
            <v>30085</v>
          </cell>
        </row>
        <row r="351">
          <cell r="AT351" t="str">
            <v>422322197602010019</v>
          </cell>
          <cell r="AU351" t="str">
            <v>男</v>
          </cell>
          <cell r="AV351">
            <v>27791</v>
          </cell>
        </row>
        <row r="352">
          <cell r="AT352" t="str">
            <v>421083197806174942</v>
          </cell>
          <cell r="AU352" t="str">
            <v>女</v>
          </cell>
          <cell r="AV352">
            <v>28658</v>
          </cell>
        </row>
        <row r="353">
          <cell r="AT353" t="str">
            <v>422322198011200069</v>
          </cell>
          <cell r="AU353" t="str">
            <v>女</v>
          </cell>
          <cell r="AV353">
            <v>29545</v>
          </cell>
        </row>
        <row r="354">
          <cell r="AT354" t="str">
            <v>422322198409200106</v>
          </cell>
          <cell r="AU354" t="str">
            <v>女</v>
          </cell>
          <cell r="AV354">
            <v>30945</v>
          </cell>
        </row>
        <row r="355">
          <cell r="AT355" t="str">
            <v>42230119840414422X</v>
          </cell>
          <cell r="AU355" t="str">
            <v>女</v>
          </cell>
          <cell r="AV355">
            <v>30786</v>
          </cell>
        </row>
        <row r="356">
          <cell r="AT356" t="str">
            <v>421221199108150047</v>
          </cell>
          <cell r="AU356" t="str">
            <v>女</v>
          </cell>
          <cell r="AV356">
            <v>33465</v>
          </cell>
        </row>
        <row r="357">
          <cell r="AT357" t="str">
            <v>452427199204110446</v>
          </cell>
          <cell r="AU357" t="str">
            <v>女</v>
          </cell>
          <cell r="AV357">
            <v>33705</v>
          </cell>
        </row>
        <row r="358">
          <cell r="AT358" t="str">
            <v>422322198212202124</v>
          </cell>
          <cell r="AU358" t="str">
            <v>女</v>
          </cell>
          <cell r="AV358">
            <v>30305</v>
          </cell>
        </row>
        <row r="359">
          <cell r="AT359" t="str">
            <v>421221198906064026</v>
          </cell>
          <cell r="AU359" t="str">
            <v>女</v>
          </cell>
          <cell r="AV359">
            <v>32665</v>
          </cell>
        </row>
        <row r="360">
          <cell r="AT360" t="str">
            <v>421221199106283217</v>
          </cell>
          <cell r="AU360" t="str">
            <v>男</v>
          </cell>
          <cell r="AV360">
            <v>33417</v>
          </cell>
        </row>
        <row r="361">
          <cell r="AT361" t="str">
            <v>422322197207262128</v>
          </cell>
          <cell r="AU361" t="str">
            <v>女</v>
          </cell>
          <cell r="AV361">
            <v>26506</v>
          </cell>
        </row>
        <row r="362">
          <cell r="AT362" t="str">
            <v>421221199004100010</v>
          </cell>
          <cell r="AU362" t="str">
            <v>男</v>
          </cell>
          <cell r="AV362">
            <v>32973</v>
          </cell>
        </row>
        <row r="363">
          <cell r="AT363" t="str">
            <v>421221199108216632</v>
          </cell>
          <cell r="AU363" t="str">
            <v>男</v>
          </cell>
          <cell r="AV363">
            <v>33471</v>
          </cell>
        </row>
        <row r="364">
          <cell r="AT364" t="str">
            <v>422322197905120055</v>
          </cell>
          <cell r="AU364" t="str">
            <v>男</v>
          </cell>
          <cell r="AV364">
            <v>28987</v>
          </cell>
        </row>
        <row r="365">
          <cell r="AT365" t="str">
            <v>421221198812200058</v>
          </cell>
          <cell r="AU365" t="str">
            <v>男</v>
          </cell>
          <cell r="AV365">
            <v>32497</v>
          </cell>
        </row>
        <row r="366">
          <cell r="AT366" t="str">
            <v>370882198712015250</v>
          </cell>
          <cell r="AU366" t="str">
            <v>男</v>
          </cell>
          <cell r="AV366">
            <v>32112</v>
          </cell>
        </row>
        <row r="367">
          <cell r="AT367" t="str">
            <v>421221198808080161</v>
          </cell>
          <cell r="AU367" t="str">
            <v>女</v>
          </cell>
          <cell r="AV367">
            <v>32363</v>
          </cell>
        </row>
        <row r="368">
          <cell r="AT368" t="str">
            <v>422322197201110019</v>
          </cell>
          <cell r="AU368" t="str">
            <v>男</v>
          </cell>
          <cell r="AV368">
            <v>26309</v>
          </cell>
        </row>
        <row r="369">
          <cell r="AT369" t="str">
            <v>421221199508180093</v>
          </cell>
          <cell r="AU369" t="str">
            <v>男</v>
          </cell>
          <cell r="AV369">
            <v>34929</v>
          </cell>
        </row>
        <row r="370">
          <cell r="AT370" t="str">
            <v>421221199301170058</v>
          </cell>
          <cell r="AU370" t="str">
            <v>男</v>
          </cell>
          <cell r="AV370">
            <v>33986</v>
          </cell>
        </row>
        <row r="371">
          <cell r="AT371" t="str">
            <v>422322198708042128</v>
          </cell>
          <cell r="AU371" t="str">
            <v>女</v>
          </cell>
          <cell r="AV371">
            <v>31993</v>
          </cell>
        </row>
        <row r="372">
          <cell r="AT372" t="str">
            <v>422322197503230040</v>
          </cell>
          <cell r="AU372" t="str">
            <v>女</v>
          </cell>
          <cell r="AV372">
            <v>27476</v>
          </cell>
        </row>
        <row r="373">
          <cell r="AT373" t="str">
            <v>422322198109242208</v>
          </cell>
          <cell r="AU373" t="str">
            <v>女</v>
          </cell>
          <cell r="AV373">
            <v>29853</v>
          </cell>
        </row>
        <row r="374">
          <cell r="AT374" t="str">
            <v>422322197410130091</v>
          </cell>
          <cell r="AU374" t="str">
            <v>男</v>
          </cell>
          <cell r="AV374">
            <v>27315</v>
          </cell>
        </row>
        <row r="375">
          <cell r="AT375" t="str">
            <v>422322198210130083</v>
          </cell>
          <cell r="AU375" t="str">
            <v>女</v>
          </cell>
          <cell r="AV375">
            <v>30237</v>
          </cell>
        </row>
        <row r="376">
          <cell r="AT376" t="str">
            <v>422322197609240060</v>
          </cell>
          <cell r="AU376" t="str">
            <v>女</v>
          </cell>
          <cell r="AV376">
            <v>28027</v>
          </cell>
        </row>
        <row r="377">
          <cell r="AT377" t="str">
            <v>422322197402062914</v>
          </cell>
          <cell r="AU377" t="str">
            <v>男</v>
          </cell>
          <cell r="AV377">
            <v>27066</v>
          </cell>
        </row>
        <row r="378">
          <cell r="AT378" t="str">
            <v>422322198008161046</v>
          </cell>
          <cell r="AU378" t="str">
            <v>女</v>
          </cell>
          <cell r="AV378">
            <v>29449</v>
          </cell>
        </row>
        <row r="379">
          <cell r="AT379" t="str">
            <v>422322197510294819</v>
          </cell>
          <cell r="AU379" t="str">
            <v>男</v>
          </cell>
          <cell r="AV379">
            <v>27696</v>
          </cell>
        </row>
        <row r="380">
          <cell r="AT380" t="str">
            <v>422322197508132124</v>
          </cell>
          <cell r="AU380" t="str">
            <v>女</v>
          </cell>
          <cell r="AV380">
            <v>27619</v>
          </cell>
        </row>
        <row r="381">
          <cell r="AT381" t="str">
            <v>422322197801254040</v>
          </cell>
          <cell r="AU381" t="str">
            <v>女</v>
          </cell>
          <cell r="AV381">
            <v>28515</v>
          </cell>
        </row>
        <row r="382">
          <cell r="AT382" t="str">
            <v>42122119910403353X</v>
          </cell>
          <cell r="AU382" t="str">
            <v>男</v>
          </cell>
          <cell r="AV382">
            <v>33331</v>
          </cell>
        </row>
        <row r="383">
          <cell r="AT383" t="str">
            <v>422826198912062065</v>
          </cell>
          <cell r="AU383" t="str">
            <v>女</v>
          </cell>
          <cell r="AV383">
            <v>32848</v>
          </cell>
        </row>
        <row r="384">
          <cell r="AT384" t="str">
            <v>422322197509284824</v>
          </cell>
          <cell r="AU384" t="str">
            <v>女</v>
          </cell>
          <cell r="AV384">
            <v>27665</v>
          </cell>
        </row>
        <row r="385">
          <cell r="AT385" t="str">
            <v>422322197710270088</v>
          </cell>
          <cell r="AU385" t="str">
            <v>女</v>
          </cell>
          <cell r="AV385">
            <v>28425</v>
          </cell>
        </row>
        <row r="386">
          <cell r="AT386" t="str">
            <v>422121197001140013</v>
          </cell>
          <cell r="AU386" t="str">
            <v>男</v>
          </cell>
          <cell r="AV386">
            <v>25582</v>
          </cell>
        </row>
        <row r="387">
          <cell r="AT387" t="str">
            <v>422322198503211012</v>
          </cell>
          <cell r="AU387" t="str">
            <v>男</v>
          </cell>
          <cell r="AV387">
            <v>31127</v>
          </cell>
        </row>
        <row r="388">
          <cell r="AT388" t="str">
            <v>422322198507260057</v>
          </cell>
          <cell r="AU388" t="str">
            <v>男</v>
          </cell>
          <cell r="AV388">
            <v>31254</v>
          </cell>
        </row>
        <row r="389">
          <cell r="AT389" t="str">
            <v>421221199012311811</v>
          </cell>
          <cell r="AU389" t="str">
            <v>男</v>
          </cell>
          <cell r="AV389">
            <v>33238</v>
          </cell>
        </row>
        <row r="390">
          <cell r="AT390" t="str">
            <v>421221199306152924</v>
          </cell>
          <cell r="AU390" t="str">
            <v>女</v>
          </cell>
          <cell r="AV390">
            <v>34135</v>
          </cell>
        </row>
        <row r="391">
          <cell r="AT391" t="str">
            <v>421083198708186848</v>
          </cell>
          <cell r="AU391" t="str">
            <v>女</v>
          </cell>
          <cell r="AV391">
            <v>32007</v>
          </cell>
        </row>
        <row r="392">
          <cell r="AT392" t="str">
            <v>422322198104152625</v>
          </cell>
          <cell r="AU392" t="str">
            <v>女</v>
          </cell>
          <cell r="AV392">
            <v>29691</v>
          </cell>
        </row>
        <row r="393">
          <cell r="AT393" t="str">
            <v>460035197504050261</v>
          </cell>
          <cell r="AU393" t="str">
            <v>女</v>
          </cell>
          <cell r="AV393">
            <v>27489</v>
          </cell>
        </row>
        <row r="394">
          <cell r="AT394" t="str">
            <v>422322198609110068</v>
          </cell>
          <cell r="AU394" t="str">
            <v>女</v>
          </cell>
          <cell r="AV394">
            <v>31666</v>
          </cell>
        </row>
        <row r="395">
          <cell r="AT395" t="str">
            <v>422322197501066638</v>
          </cell>
          <cell r="AU395" t="str">
            <v>男</v>
          </cell>
          <cell r="AV395">
            <v>27400</v>
          </cell>
        </row>
        <row r="396">
          <cell r="AT396" t="str">
            <v>421221199103071825</v>
          </cell>
          <cell r="AU396" t="str">
            <v>女</v>
          </cell>
          <cell r="AV396">
            <v>33304</v>
          </cell>
        </row>
        <row r="397">
          <cell r="AT397" t="str">
            <v>422322197608200112</v>
          </cell>
          <cell r="AU397" t="str">
            <v>男</v>
          </cell>
          <cell r="AV397">
            <v>27992</v>
          </cell>
        </row>
        <row r="398">
          <cell r="AT398" t="str">
            <v>42232219810408006X</v>
          </cell>
          <cell r="AU398" t="str">
            <v>女</v>
          </cell>
          <cell r="AV398">
            <v>29684</v>
          </cell>
        </row>
        <row r="399">
          <cell r="AT399" t="str">
            <v>422322198401070044</v>
          </cell>
          <cell r="AU399" t="str">
            <v>女</v>
          </cell>
          <cell r="AV399">
            <v>30688</v>
          </cell>
        </row>
        <row r="400">
          <cell r="AT400" t="str">
            <v>421221199303150050</v>
          </cell>
          <cell r="AU400" t="str">
            <v>男</v>
          </cell>
          <cell r="AV400">
            <v>34043</v>
          </cell>
        </row>
        <row r="401">
          <cell r="AT401" t="str">
            <v>422322198206130013</v>
          </cell>
          <cell r="AU401" t="str">
            <v>男</v>
          </cell>
          <cell r="AV401">
            <v>30115</v>
          </cell>
        </row>
        <row r="402">
          <cell r="AT402" t="str">
            <v>422322198105180089</v>
          </cell>
          <cell r="AU402" t="str">
            <v>女</v>
          </cell>
          <cell r="AV402">
            <v>29724</v>
          </cell>
        </row>
        <row r="403">
          <cell r="AT403" t="str">
            <v>421221198909150149</v>
          </cell>
          <cell r="AU403" t="str">
            <v>女</v>
          </cell>
          <cell r="AV403">
            <v>32766</v>
          </cell>
        </row>
        <row r="404">
          <cell r="AT404" t="str">
            <v>422322197809010091</v>
          </cell>
          <cell r="AU404" t="str">
            <v>男</v>
          </cell>
          <cell r="AV404">
            <v>28734</v>
          </cell>
        </row>
        <row r="405">
          <cell r="AT405" t="str">
            <v>421221198706200046</v>
          </cell>
          <cell r="AU405" t="str">
            <v>女</v>
          </cell>
          <cell r="AV405">
            <v>31948</v>
          </cell>
        </row>
        <row r="406">
          <cell r="AT406" t="str">
            <v>42232219760910152X</v>
          </cell>
          <cell r="AU406" t="str">
            <v>女</v>
          </cell>
          <cell r="AV406">
            <v>28013</v>
          </cell>
        </row>
        <row r="407">
          <cell r="AT407" t="str">
            <v>420321198112143122</v>
          </cell>
          <cell r="AU407" t="str">
            <v>女</v>
          </cell>
          <cell r="AV407">
            <v>29934</v>
          </cell>
        </row>
        <row r="408">
          <cell r="AT408" t="str">
            <v>422322198011051024</v>
          </cell>
          <cell r="AU408" t="str">
            <v>女</v>
          </cell>
          <cell r="AV408">
            <v>29530</v>
          </cell>
        </row>
        <row r="409">
          <cell r="AT409" t="str">
            <v>422322198106150068</v>
          </cell>
          <cell r="AU409" t="str">
            <v>女</v>
          </cell>
          <cell r="AV409">
            <v>29752</v>
          </cell>
        </row>
        <row r="410">
          <cell r="AT410" t="str">
            <v>42108319850707492X</v>
          </cell>
          <cell r="AU410" t="str">
            <v>女</v>
          </cell>
          <cell r="AV410">
            <v>31235</v>
          </cell>
        </row>
        <row r="411">
          <cell r="AT411" t="str">
            <v>422322197701260021</v>
          </cell>
          <cell r="AU411" t="str">
            <v>女</v>
          </cell>
          <cell r="AV411">
            <v>28151</v>
          </cell>
        </row>
        <row r="412">
          <cell r="AT412" t="str">
            <v>422322197510115315</v>
          </cell>
          <cell r="AU412" t="str">
            <v>男</v>
          </cell>
          <cell r="AV412">
            <v>27678</v>
          </cell>
        </row>
        <row r="413">
          <cell r="AT413" t="str">
            <v>422322198310085320</v>
          </cell>
          <cell r="AU413" t="str">
            <v>女</v>
          </cell>
          <cell r="AV413">
            <v>30597</v>
          </cell>
        </row>
        <row r="414">
          <cell r="AT414" t="str">
            <v>422322198207270026</v>
          </cell>
          <cell r="AU414" t="str">
            <v>女</v>
          </cell>
          <cell r="AV414">
            <v>30159</v>
          </cell>
        </row>
        <row r="415">
          <cell r="AT415" t="str">
            <v>421221199310162922</v>
          </cell>
          <cell r="AU415" t="str">
            <v>女</v>
          </cell>
          <cell r="AV415">
            <v>34258</v>
          </cell>
        </row>
        <row r="416">
          <cell r="AT416" t="str">
            <v>422322197611022118</v>
          </cell>
          <cell r="AU416" t="str">
            <v>男</v>
          </cell>
          <cell r="AV416">
            <v>28066</v>
          </cell>
        </row>
        <row r="417">
          <cell r="AT417" t="str">
            <v>421221199612152623</v>
          </cell>
          <cell r="AU417" t="str">
            <v>女</v>
          </cell>
          <cell r="AV417">
            <v>35414</v>
          </cell>
        </row>
        <row r="418">
          <cell r="AT418" t="str">
            <v>421221198908091810</v>
          </cell>
          <cell r="AU418" t="str">
            <v>男</v>
          </cell>
          <cell r="AV418">
            <v>32729</v>
          </cell>
        </row>
        <row r="419">
          <cell r="AT419" t="str">
            <v>422322198510142123</v>
          </cell>
          <cell r="AU419" t="str">
            <v>女</v>
          </cell>
          <cell r="AV419">
            <v>31334</v>
          </cell>
        </row>
        <row r="420">
          <cell r="AT420" t="str">
            <v>421221199103040068</v>
          </cell>
          <cell r="AU420" t="str">
            <v>女</v>
          </cell>
          <cell r="AV420">
            <v>33301</v>
          </cell>
        </row>
        <row r="421">
          <cell r="AT421" t="str">
            <v>422322198009171545</v>
          </cell>
          <cell r="AU421" t="str">
            <v>女</v>
          </cell>
          <cell r="AV421">
            <v>29481</v>
          </cell>
        </row>
        <row r="422">
          <cell r="AT422" t="str">
            <v>422322197505292923</v>
          </cell>
          <cell r="AU422" t="str">
            <v>女</v>
          </cell>
          <cell r="AV422">
            <v>27543</v>
          </cell>
        </row>
        <row r="423">
          <cell r="AT423" t="str">
            <v>421221199008280055</v>
          </cell>
          <cell r="AU423" t="str">
            <v>男</v>
          </cell>
          <cell r="AV423">
            <v>33113</v>
          </cell>
        </row>
        <row r="424">
          <cell r="AT424" t="str">
            <v>422322197511245621</v>
          </cell>
          <cell r="AU424" t="str">
            <v>女</v>
          </cell>
          <cell r="AV424">
            <v>27722</v>
          </cell>
        </row>
        <row r="425">
          <cell r="AT425" t="str">
            <v>422322198602190026</v>
          </cell>
          <cell r="AU425" t="str">
            <v>女</v>
          </cell>
          <cell r="AV425">
            <v>31462</v>
          </cell>
        </row>
        <row r="426">
          <cell r="AT426" t="str">
            <v>421221198911085323</v>
          </cell>
          <cell r="AU426" t="str">
            <v>女</v>
          </cell>
          <cell r="AV426">
            <v>32820</v>
          </cell>
        </row>
        <row r="427">
          <cell r="AT427" t="str">
            <v>422322198501022162</v>
          </cell>
          <cell r="AU427" t="str">
            <v>女</v>
          </cell>
          <cell r="AV427">
            <v>31049</v>
          </cell>
        </row>
        <row r="428">
          <cell r="AT428" t="str">
            <v>422322197901130045</v>
          </cell>
          <cell r="AU428" t="str">
            <v>女</v>
          </cell>
          <cell r="AV428">
            <v>28868</v>
          </cell>
        </row>
        <row r="429">
          <cell r="AT429" t="str">
            <v>422322198203240065</v>
          </cell>
          <cell r="AU429" t="str">
            <v>女</v>
          </cell>
          <cell r="AV429">
            <v>30034</v>
          </cell>
        </row>
        <row r="430">
          <cell r="AT430" t="str">
            <v>422322197603290040</v>
          </cell>
          <cell r="AU430" t="str">
            <v>女</v>
          </cell>
          <cell r="AV430">
            <v>27848</v>
          </cell>
        </row>
        <row r="431">
          <cell r="AT431" t="str">
            <v>422322197410180136</v>
          </cell>
          <cell r="AU431" t="str">
            <v>男</v>
          </cell>
          <cell r="AV431">
            <v>27320</v>
          </cell>
        </row>
        <row r="432">
          <cell r="AT432" t="str">
            <v>42122119930817481X</v>
          </cell>
          <cell r="AU432" t="str">
            <v>男</v>
          </cell>
          <cell r="AV432">
            <v>34198</v>
          </cell>
        </row>
        <row r="433">
          <cell r="AT433" t="str">
            <v>421122198505151082</v>
          </cell>
          <cell r="AU433" t="str">
            <v>女</v>
          </cell>
          <cell r="AV433">
            <v>31182</v>
          </cell>
        </row>
        <row r="434">
          <cell r="AT434" t="str">
            <v>422322197005200113</v>
          </cell>
          <cell r="AU434" t="str">
            <v>男</v>
          </cell>
          <cell r="AV434">
            <v>25708</v>
          </cell>
        </row>
        <row r="435">
          <cell r="AT435" t="str">
            <v>422322198309102920</v>
          </cell>
          <cell r="AU435" t="str">
            <v>女</v>
          </cell>
          <cell r="AV435">
            <v>30569</v>
          </cell>
        </row>
        <row r="436">
          <cell r="AT436" t="str">
            <v>522423198403071222</v>
          </cell>
          <cell r="AU436" t="str">
            <v>女</v>
          </cell>
          <cell r="AV436">
            <v>30748</v>
          </cell>
        </row>
        <row r="437">
          <cell r="AT437" t="str">
            <v>422403197410174955</v>
          </cell>
          <cell r="AU437" t="str">
            <v>男</v>
          </cell>
          <cell r="AV437">
            <v>27319</v>
          </cell>
        </row>
        <row r="438">
          <cell r="AT438" t="str">
            <v>422322198612030042</v>
          </cell>
          <cell r="AU438" t="str">
            <v>女</v>
          </cell>
          <cell r="AV438">
            <v>31749</v>
          </cell>
        </row>
        <row r="439">
          <cell r="AT439" t="str">
            <v>452201197611290823</v>
          </cell>
          <cell r="AU439" t="str">
            <v>女</v>
          </cell>
          <cell r="AV439">
            <v>28093</v>
          </cell>
        </row>
        <row r="440">
          <cell r="AT440" t="str">
            <v>422322198202200133</v>
          </cell>
          <cell r="AU440" t="str">
            <v>男</v>
          </cell>
          <cell r="AV440">
            <v>30002</v>
          </cell>
        </row>
        <row r="441">
          <cell r="AT441" t="str">
            <v>522124198608302821</v>
          </cell>
          <cell r="AU441" t="str">
            <v>女</v>
          </cell>
          <cell r="AV441">
            <v>31654</v>
          </cell>
        </row>
        <row r="442">
          <cell r="AT442" t="str">
            <v>421221199206136142</v>
          </cell>
          <cell r="AU442" t="str">
            <v>女</v>
          </cell>
          <cell r="AV442">
            <v>33768</v>
          </cell>
        </row>
        <row r="443">
          <cell r="AT443" t="str">
            <v>421221198807113224</v>
          </cell>
          <cell r="AU443" t="str">
            <v>女</v>
          </cell>
          <cell r="AV443">
            <v>32335</v>
          </cell>
        </row>
        <row r="444">
          <cell r="AT444" t="str">
            <v>422301198602046225</v>
          </cell>
          <cell r="AU444" t="str">
            <v>女</v>
          </cell>
          <cell r="AV444">
            <v>31447</v>
          </cell>
        </row>
        <row r="445">
          <cell r="AT445" t="str">
            <v>422322198302172141</v>
          </cell>
          <cell r="AU445" t="str">
            <v>女</v>
          </cell>
          <cell r="AV445">
            <v>30364</v>
          </cell>
        </row>
        <row r="446">
          <cell r="AT446" t="str">
            <v>422322198703080037</v>
          </cell>
          <cell r="AU446" t="str">
            <v>男</v>
          </cell>
          <cell r="AV446">
            <v>31844</v>
          </cell>
        </row>
        <row r="447">
          <cell r="AT447" t="str">
            <v>421221198711104841</v>
          </cell>
          <cell r="AU447" t="str">
            <v>女</v>
          </cell>
          <cell r="AV447">
            <v>32091</v>
          </cell>
        </row>
        <row r="448">
          <cell r="AT448" t="str">
            <v>422322197712200067</v>
          </cell>
          <cell r="AU448" t="str">
            <v>女</v>
          </cell>
          <cell r="AV448">
            <v>28479</v>
          </cell>
        </row>
        <row r="449">
          <cell r="AT449" t="str">
            <v>422322198107060048</v>
          </cell>
          <cell r="AU449" t="str">
            <v>女</v>
          </cell>
          <cell r="AV449">
            <v>29773</v>
          </cell>
        </row>
        <row r="450">
          <cell r="AT450" t="str">
            <v>422322198008150080</v>
          </cell>
          <cell r="AU450" t="str">
            <v>女</v>
          </cell>
          <cell r="AV450">
            <v>29448</v>
          </cell>
        </row>
        <row r="451">
          <cell r="AT451" t="str">
            <v>42232219861005215X</v>
          </cell>
          <cell r="AU451" t="str">
            <v>男</v>
          </cell>
          <cell r="AV451">
            <v>31690</v>
          </cell>
        </row>
        <row r="452">
          <cell r="AT452" t="str">
            <v>422322198612052110</v>
          </cell>
          <cell r="AU452" t="str">
            <v>男</v>
          </cell>
          <cell r="AV452">
            <v>31751</v>
          </cell>
        </row>
        <row r="453">
          <cell r="AT453" t="str">
            <v>421221198902210014</v>
          </cell>
          <cell r="AU453" t="str">
            <v>男</v>
          </cell>
          <cell r="AV453">
            <v>32560</v>
          </cell>
        </row>
        <row r="454">
          <cell r="AT454" t="str">
            <v>421221199308136645</v>
          </cell>
          <cell r="AU454" t="str">
            <v>女</v>
          </cell>
          <cell r="AV454">
            <v>34194</v>
          </cell>
        </row>
        <row r="455">
          <cell r="AT455" t="str">
            <v>421083198702205366</v>
          </cell>
          <cell r="AU455" t="str">
            <v>女</v>
          </cell>
          <cell r="AV455">
            <v>31828</v>
          </cell>
        </row>
        <row r="456">
          <cell r="AT456" t="str">
            <v>422103197712170873</v>
          </cell>
          <cell r="AU456" t="str">
            <v>男</v>
          </cell>
          <cell r="AV456">
            <v>28476</v>
          </cell>
        </row>
        <row r="457">
          <cell r="AT457" t="str">
            <v>421221198810100096</v>
          </cell>
          <cell r="AU457" t="str">
            <v>男</v>
          </cell>
          <cell r="AV457">
            <v>32426</v>
          </cell>
        </row>
        <row r="458">
          <cell r="AT458" t="str">
            <v>421221198809193547</v>
          </cell>
          <cell r="AU458" t="str">
            <v>女</v>
          </cell>
          <cell r="AV458">
            <v>32405</v>
          </cell>
        </row>
        <row r="459">
          <cell r="AT459" t="str">
            <v>421221199505280048</v>
          </cell>
          <cell r="AU459" t="str">
            <v>女</v>
          </cell>
          <cell r="AV459">
            <v>34847</v>
          </cell>
        </row>
        <row r="460">
          <cell r="AT460" t="str">
            <v>422322198610103519</v>
          </cell>
          <cell r="AU460" t="str">
            <v>男</v>
          </cell>
          <cell r="AV460">
            <v>31695</v>
          </cell>
        </row>
        <row r="461">
          <cell r="AT461" t="str">
            <v>421083198702204929</v>
          </cell>
          <cell r="AU461" t="str">
            <v>女</v>
          </cell>
          <cell r="AV461">
            <v>31828</v>
          </cell>
        </row>
        <row r="462">
          <cell r="AT462" t="str">
            <v>445221199110254563</v>
          </cell>
          <cell r="AU462" t="str">
            <v>女</v>
          </cell>
          <cell r="AV462">
            <v>33536</v>
          </cell>
        </row>
        <row r="463">
          <cell r="AT463" t="str">
            <v>421083198507144975</v>
          </cell>
          <cell r="AU463" t="str">
            <v>男</v>
          </cell>
          <cell r="AV463">
            <v>31242</v>
          </cell>
        </row>
        <row r="464">
          <cell r="AT464" t="str">
            <v>522321198708105907</v>
          </cell>
          <cell r="AU464" t="str">
            <v>女</v>
          </cell>
          <cell r="AV464">
            <v>31999</v>
          </cell>
        </row>
        <row r="465">
          <cell r="AT465" t="str">
            <v>532128198703224320</v>
          </cell>
          <cell r="AU465" t="str">
            <v>女</v>
          </cell>
          <cell r="AV465">
            <v>31858</v>
          </cell>
        </row>
        <row r="466">
          <cell r="AT466" t="str">
            <v>42232219841022181X</v>
          </cell>
          <cell r="AU466" t="str">
            <v>男</v>
          </cell>
          <cell r="AV466">
            <v>30977</v>
          </cell>
        </row>
        <row r="467">
          <cell r="AT467" t="str">
            <v>42232219800809009X</v>
          </cell>
          <cell r="AU467" t="str">
            <v>男</v>
          </cell>
          <cell r="AV467">
            <v>29442</v>
          </cell>
        </row>
        <row r="468">
          <cell r="AT468" t="str">
            <v>42108319861008494X</v>
          </cell>
          <cell r="AU468" t="str">
            <v>女</v>
          </cell>
          <cell r="AV468">
            <v>31693</v>
          </cell>
        </row>
        <row r="469">
          <cell r="AT469" t="str">
            <v>421221199005071848</v>
          </cell>
          <cell r="AU469" t="str">
            <v>女</v>
          </cell>
          <cell r="AV469">
            <v>33000</v>
          </cell>
        </row>
        <row r="470">
          <cell r="AT470" t="str">
            <v>422322198405170026</v>
          </cell>
          <cell r="AU470" t="str">
            <v>女</v>
          </cell>
          <cell r="AV470">
            <v>30819</v>
          </cell>
        </row>
        <row r="471">
          <cell r="AT471" t="str">
            <v>422322198408230063</v>
          </cell>
          <cell r="AU471" t="str">
            <v>女</v>
          </cell>
          <cell r="AV471">
            <v>30917</v>
          </cell>
        </row>
        <row r="472">
          <cell r="AT472" t="str">
            <v>421221198705120028</v>
          </cell>
          <cell r="AU472" t="str">
            <v>女</v>
          </cell>
          <cell r="AV472">
            <v>31909</v>
          </cell>
        </row>
        <row r="473">
          <cell r="AT473" t="str">
            <v>422322198410160041</v>
          </cell>
          <cell r="AU473" t="str">
            <v>女</v>
          </cell>
          <cell r="AV473">
            <v>30971</v>
          </cell>
        </row>
        <row r="474">
          <cell r="AT474" t="str">
            <v>421221199007070072</v>
          </cell>
          <cell r="AU474" t="str">
            <v>男</v>
          </cell>
          <cell r="AV474">
            <v>33061</v>
          </cell>
        </row>
        <row r="475">
          <cell r="AT475" t="str">
            <v>421221198711074515</v>
          </cell>
          <cell r="AU475" t="str">
            <v>男</v>
          </cell>
          <cell r="AV475">
            <v>32088</v>
          </cell>
        </row>
        <row r="476">
          <cell r="AT476" t="str">
            <v>42122119950920611X</v>
          </cell>
          <cell r="AU476" t="str">
            <v>男</v>
          </cell>
          <cell r="AV476">
            <v>34962</v>
          </cell>
        </row>
        <row r="477">
          <cell r="AT477" t="str">
            <v>420117198605115546</v>
          </cell>
          <cell r="AU477" t="str">
            <v>女</v>
          </cell>
          <cell r="AV477">
            <v>31543</v>
          </cell>
        </row>
        <row r="478">
          <cell r="AT478" t="str">
            <v>42122119880917184X</v>
          </cell>
          <cell r="AU478" t="str">
            <v>女</v>
          </cell>
          <cell r="AV478">
            <v>32403</v>
          </cell>
        </row>
        <row r="479">
          <cell r="AT479" t="str">
            <v>450802198606229181</v>
          </cell>
          <cell r="AU479" t="str">
            <v>女</v>
          </cell>
          <cell r="AV479">
            <v>31585</v>
          </cell>
        </row>
        <row r="480">
          <cell r="AT480" t="str">
            <v>422322198310300043</v>
          </cell>
          <cell r="AU480" t="str">
            <v>女</v>
          </cell>
          <cell r="AV480">
            <v>30619</v>
          </cell>
        </row>
        <row r="481">
          <cell r="AT481" t="str">
            <v>42232219781023667X</v>
          </cell>
          <cell r="AU481" t="str">
            <v>男</v>
          </cell>
          <cell r="AV481">
            <v>28786</v>
          </cell>
        </row>
        <row r="482">
          <cell r="AT482" t="str">
            <v>421221198710132920</v>
          </cell>
          <cell r="AU482" t="str">
            <v>女</v>
          </cell>
          <cell r="AV482">
            <v>32063</v>
          </cell>
        </row>
        <row r="483">
          <cell r="AT483" t="str">
            <v>422322198311090041</v>
          </cell>
          <cell r="AU483" t="str">
            <v>女</v>
          </cell>
          <cell r="AV483">
            <v>30629</v>
          </cell>
        </row>
        <row r="484">
          <cell r="AT484" t="str">
            <v>360430197912300326</v>
          </cell>
          <cell r="AU484" t="str">
            <v>女</v>
          </cell>
          <cell r="AV484">
            <v>29219</v>
          </cell>
        </row>
        <row r="485">
          <cell r="AT485" t="str">
            <v>422322198110010076</v>
          </cell>
          <cell r="AU485" t="str">
            <v>男</v>
          </cell>
          <cell r="AV485">
            <v>29860</v>
          </cell>
        </row>
        <row r="486">
          <cell r="AT486" t="str">
            <v>422322198010311525</v>
          </cell>
          <cell r="AU486" t="str">
            <v>女</v>
          </cell>
          <cell r="AV486">
            <v>29525</v>
          </cell>
        </row>
        <row r="487">
          <cell r="AT487" t="str">
            <v>421221198909250027</v>
          </cell>
          <cell r="AU487" t="str">
            <v>女</v>
          </cell>
          <cell r="AV487">
            <v>32776</v>
          </cell>
        </row>
        <row r="488">
          <cell r="AT488" t="str">
            <v>421221199107230053</v>
          </cell>
          <cell r="AU488" t="str">
            <v>男</v>
          </cell>
          <cell r="AV488">
            <v>33442</v>
          </cell>
        </row>
        <row r="489">
          <cell r="AT489" t="str">
            <v>421221198911301823</v>
          </cell>
          <cell r="AU489" t="str">
            <v>女</v>
          </cell>
          <cell r="AV489">
            <v>32842</v>
          </cell>
        </row>
        <row r="490">
          <cell r="AT490" t="str">
            <v>421221199805293211</v>
          </cell>
          <cell r="AU490" t="str">
            <v>男</v>
          </cell>
          <cell r="AV490">
            <v>35944</v>
          </cell>
        </row>
        <row r="491">
          <cell r="AT491" t="str">
            <v>421221199011252928</v>
          </cell>
          <cell r="AU491" t="str">
            <v>女</v>
          </cell>
          <cell r="AV491">
            <v>33202</v>
          </cell>
        </row>
        <row r="492">
          <cell r="AT492" t="str">
            <v>422322198307231526</v>
          </cell>
          <cell r="AU492" t="str">
            <v>女</v>
          </cell>
          <cell r="AV492">
            <v>30520</v>
          </cell>
        </row>
        <row r="493">
          <cell r="AT493" t="str">
            <v>422322198207013521</v>
          </cell>
          <cell r="AU493" t="str">
            <v>女</v>
          </cell>
          <cell r="AV493">
            <v>30133</v>
          </cell>
        </row>
        <row r="494">
          <cell r="AT494" t="str">
            <v>421221199407291827</v>
          </cell>
          <cell r="AU494" t="str">
            <v>女</v>
          </cell>
          <cell r="AV494">
            <v>34544</v>
          </cell>
        </row>
        <row r="495">
          <cell r="AT495" t="str">
            <v>421221199301131825</v>
          </cell>
          <cell r="AU495" t="str">
            <v>女</v>
          </cell>
          <cell r="AV495">
            <v>33982</v>
          </cell>
        </row>
        <row r="496">
          <cell r="AT496" t="str">
            <v>422322198309010065</v>
          </cell>
          <cell r="AU496" t="str">
            <v>女</v>
          </cell>
          <cell r="AV496">
            <v>30560</v>
          </cell>
        </row>
        <row r="497">
          <cell r="AT497" t="str">
            <v>422322198612030026</v>
          </cell>
          <cell r="AU497" t="str">
            <v>女</v>
          </cell>
          <cell r="AV497">
            <v>31749</v>
          </cell>
        </row>
        <row r="498">
          <cell r="AT498" t="str">
            <v>422322197507185320</v>
          </cell>
          <cell r="AU498" t="str">
            <v>女</v>
          </cell>
          <cell r="AV498">
            <v>27593</v>
          </cell>
        </row>
        <row r="499">
          <cell r="AT499" t="str">
            <v>422322197811030024</v>
          </cell>
          <cell r="AU499" t="str">
            <v>女</v>
          </cell>
          <cell r="AV499">
            <v>28797</v>
          </cell>
        </row>
        <row r="500">
          <cell r="AT500" t="str">
            <v>421221199107061042</v>
          </cell>
          <cell r="AU500" t="str">
            <v>女</v>
          </cell>
          <cell r="AV500">
            <v>33425</v>
          </cell>
        </row>
        <row r="501">
          <cell r="AT501" t="str">
            <v>421221198711241846</v>
          </cell>
          <cell r="AU501" t="str">
            <v>女</v>
          </cell>
          <cell r="AV501">
            <v>32105</v>
          </cell>
        </row>
        <row r="502">
          <cell r="AT502" t="str">
            <v>421221198801021820</v>
          </cell>
          <cell r="AU502" t="str">
            <v>女</v>
          </cell>
          <cell r="AV502">
            <v>32144</v>
          </cell>
        </row>
        <row r="503">
          <cell r="AT503" t="str">
            <v>421221198710016188</v>
          </cell>
          <cell r="AU503" t="str">
            <v>女</v>
          </cell>
          <cell r="AV503">
            <v>32051</v>
          </cell>
        </row>
        <row r="504">
          <cell r="AT504" t="str">
            <v>421221199010080167</v>
          </cell>
          <cell r="AU504" t="str">
            <v>女</v>
          </cell>
          <cell r="AV504">
            <v>33154</v>
          </cell>
        </row>
        <row r="505">
          <cell r="AT505" t="str">
            <v>420113198711200618</v>
          </cell>
          <cell r="AU505" t="str">
            <v>男</v>
          </cell>
          <cell r="AV505">
            <v>32101</v>
          </cell>
        </row>
        <row r="506">
          <cell r="AT506" t="str">
            <v>421221198812081810</v>
          </cell>
          <cell r="AU506" t="str">
            <v>男</v>
          </cell>
          <cell r="AV506">
            <v>32485</v>
          </cell>
        </row>
        <row r="507">
          <cell r="AT507" t="str">
            <v>422322198609202149</v>
          </cell>
          <cell r="AU507" t="str">
            <v>女</v>
          </cell>
          <cell r="AV507">
            <v>31675</v>
          </cell>
        </row>
        <row r="508">
          <cell r="AT508" t="str">
            <v>421221199003073524</v>
          </cell>
          <cell r="AU508" t="str">
            <v>女</v>
          </cell>
          <cell r="AV508">
            <v>32939</v>
          </cell>
        </row>
        <row r="509">
          <cell r="AT509" t="str">
            <v>320925198403106721</v>
          </cell>
          <cell r="AU509" t="str">
            <v>女</v>
          </cell>
          <cell r="AV509">
            <v>30751</v>
          </cell>
        </row>
        <row r="510">
          <cell r="AT510" t="str">
            <v>422322198012271029</v>
          </cell>
          <cell r="AU510" t="str">
            <v>女</v>
          </cell>
          <cell r="AV510">
            <v>29582</v>
          </cell>
        </row>
        <row r="511">
          <cell r="AT511" t="str">
            <v>42232219840922612X</v>
          </cell>
          <cell r="AU511" t="str">
            <v>女</v>
          </cell>
          <cell r="AV511">
            <v>30947</v>
          </cell>
        </row>
        <row r="512">
          <cell r="AT512" t="str">
            <v>510681198610024841</v>
          </cell>
          <cell r="AU512" t="str">
            <v>女</v>
          </cell>
          <cell r="AV512">
            <v>31687</v>
          </cell>
        </row>
        <row r="513">
          <cell r="AT513" t="str">
            <v>422322198512070020</v>
          </cell>
          <cell r="AU513" t="str">
            <v>女</v>
          </cell>
          <cell r="AV513">
            <v>31388</v>
          </cell>
        </row>
        <row r="514">
          <cell r="AT514" t="str">
            <v>422322198612201825</v>
          </cell>
          <cell r="AU514" t="str">
            <v>女</v>
          </cell>
          <cell r="AV514">
            <v>31766</v>
          </cell>
        </row>
        <row r="515">
          <cell r="AT515" t="str">
            <v>422322198406300048</v>
          </cell>
          <cell r="AU515" t="str">
            <v>女</v>
          </cell>
          <cell r="AV515">
            <v>30863</v>
          </cell>
        </row>
        <row r="516">
          <cell r="AT516" t="str">
            <v>422322198406290011</v>
          </cell>
          <cell r="AU516" t="str">
            <v>男</v>
          </cell>
          <cell r="AV516">
            <v>30862</v>
          </cell>
        </row>
        <row r="517">
          <cell r="AT517" t="str">
            <v>429004199010044086</v>
          </cell>
          <cell r="AU517" t="str">
            <v>女</v>
          </cell>
          <cell r="AV517">
            <v>33150</v>
          </cell>
        </row>
        <row r="518">
          <cell r="AT518" t="str">
            <v>421221199506170019</v>
          </cell>
          <cell r="AU518" t="str">
            <v>男</v>
          </cell>
          <cell r="AV518">
            <v>34867</v>
          </cell>
        </row>
        <row r="519">
          <cell r="AT519" t="str">
            <v>422322198106286133</v>
          </cell>
          <cell r="AU519" t="str">
            <v>男</v>
          </cell>
          <cell r="AV519">
            <v>29765</v>
          </cell>
        </row>
        <row r="520">
          <cell r="AT520" t="str">
            <v>422322198109112649</v>
          </cell>
          <cell r="AU520" t="str">
            <v>女</v>
          </cell>
          <cell r="AV520">
            <v>29840</v>
          </cell>
        </row>
        <row r="521">
          <cell r="AT521" t="str">
            <v>421221199010182622</v>
          </cell>
          <cell r="AU521" t="str">
            <v>女</v>
          </cell>
          <cell r="AV521">
            <v>33164</v>
          </cell>
        </row>
        <row r="522">
          <cell r="AT522" t="str">
            <v>42232219860905262X</v>
          </cell>
          <cell r="AU522" t="str">
            <v>女</v>
          </cell>
          <cell r="AV522">
            <v>31660</v>
          </cell>
        </row>
        <row r="523">
          <cell r="AT523" t="str">
            <v>421221199008230066</v>
          </cell>
          <cell r="AU523" t="str">
            <v>女</v>
          </cell>
          <cell r="AV523">
            <v>33108</v>
          </cell>
        </row>
        <row r="524">
          <cell r="AT524" t="str">
            <v>421221199001042644</v>
          </cell>
          <cell r="AU524" t="str">
            <v>女</v>
          </cell>
          <cell r="AV524">
            <v>32877</v>
          </cell>
        </row>
        <row r="525">
          <cell r="AT525" t="str">
            <v>421083198208214945</v>
          </cell>
          <cell r="AU525" t="str">
            <v>女</v>
          </cell>
          <cell r="AV525">
            <v>30184</v>
          </cell>
        </row>
        <row r="526">
          <cell r="AT526" t="str">
            <v>422322197812020012</v>
          </cell>
          <cell r="AU526" t="str">
            <v>男</v>
          </cell>
          <cell r="AV526">
            <v>28826</v>
          </cell>
        </row>
        <row r="527">
          <cell r="AT527" t="str">
            <v>421221199308190094</v>
          </cell>
          <cell r="AU527" t="str">
            <v>男</v>
          </cell>
          <cell r="AV527">
            <v>34200</v>
          </cell>
        </row>
        <row r="528">
          <cell r="AT528" t="str">
            <v>422302198301204169</v>
          </cell>
          <cell r="AU528" t="str">
            <v>女</v>
          </cell>
          <cell r="AV528">
            <v>30336</v>
          </cell>
        </row>
        <row r="529">
          <cell r="AT529" t="str">
            <v>421221199410112922</v>
          </cell>
          <cell r="AU529" t="str">
            <v>女</v>
          </cell>
          <cell r="AV529">
            <v>34618</v>
          </cell>
        </row>
        <row r="530">
          <cell r="AT530" t="str">
            <v>421221198808183224</v>
          </cell>
          <cell r="AU530" t="str">
            <v>女</v>
          </cell>
          <cell r="AV530">
            <v>32373</v>
          </cell>
        </row>
        <row r="531">
          <cell r="AT531" t="str">
            <v>422322198209053228</v>
          </cell>
          <cell r="AU531" t="str">
            <v>女</v>
          </cell>
          <cell r="AV531">
            <v>30199</v>
          </cell>
        </row>
        <row r="532">
          <cell r="AT532" t="str">
            <v>421221198706260030</v>
          </cell>
          <cell r="AU532" t="str">
            <v>男</v>
          </cell>
          <cell r="AV532">
            <v>31954</v>
          </cell>
        </row>
        <row r="533">
          <cell r="AT533" t="str">
            <v>421221198802242924</v>
          </cell>
          <cell r="AU533" t="str">
            <v>女</v>
          </cell>
          <cell r="AV533">
            <v>32197</v>
          </cell>
        </row>
        <row r="534">
          <cell r="AT534" t="str">
            <v>421221199112101846</v>
          </cell>
          <cell r="AU534" t="str">
            <v>女</v>
          </cell>
          <cell r="AV534">
            <v>33582</v>
          </cell>
        </row>
        <row r="535">
          <cell r="AT535" t="str">
            <v>422322198111262929</v>
          </cell>
          <cell r="AU535" t="str">
            <v>女</v>
          </cell>
          <cell r="AV535">
            <v>29916</v>
          </cell>
        </row>
        <row r="536">
          <cell r="AT536" t="str">
            <v>342222198802058438</v>
          </cell>
          <cell r="AU536" t="str">
            <v>男</v>
          </cell>
          <cell r="AV536">
            <v>32178</v>
          </cell>
        </row>
        <row r="537">
          <cell r="AT537" t="str">
            <v>421221199007260044</v>
          </cell>
          <cell r="AU537" t="str">
            <v>女</v>
          </cell>
          <cell r="AV537">
            <v>33080</v>
          </cell>
        </row>
        <row r="538">
          <cell r="AT538" t="str">
            <v>422322198301242128</v>
          </cell>
          <cell r="AU538" t="str">
            <v>女</v>
          </cell>
          <cell r="AV538">
            <v>30340</v>
          </cell>
        </row>
        <row r="539">
          <cell r="AT539" t="str">
            <v>422822198403195040</v>
          </cell>
          <cell r="AU539" t="str">
            <v>女</v>
          </cell>
          <cell r="AV539">
            <v>30760</v>
          </cell>
        </row>
        <row r="540">
          <cell r="AT540" t="str">
            <v>421221198706070122</v>
          </cell>
          <cell r="AU540" t="str">
            <v>女</v>
          </cell>
          <cell r="AV540">
            <v>31935</v>
          </cell>
        </row>
        <row r="541">
          <cell r="AT541" t="str">
            <v>412822197801294849</v>
          </cell>
          <cell r="AU541" t="str">
            <v>女</v>
          </cell>
          <cell r="AV541">
            <v>28519</v>
          </cell>
        </row>
        <row r="542">
          <cell r="AT542" t="str">
            <v>42232219660608001X</v>
          </cell>
          <cell r="AU542" t="str">
            <v>男</v>
          </cell>
          <cell r="AV542">
            <v>24266</v>
          </cell>
        </row>
        <row r="543">
          <cell r="AT543" t="str">
            <v>422322198307010053</v>
          </cell>
          <cell r="AU543" t="str">
            <v>男</v>
          </cell>
          <cell r="AV543">
            <v>30498</v>
          </cell>
        </row>
        <row r="544">
          <cell r="AT544" t="str">
            <v>422322197702116128</v>
          </cell>
          <cell r="AU544" t="str">
            <v>女</v>
          </cell>
          <cell r="AV544">
            <v>28167</v>
          </cell>
        </row>
        <row r="545">
          <cell r="AT545" t="str">
            <v>422322198012014815</v>
          </cell>
          <cell r="AU545" t="str">
            <v>男</v>
          </cell>
          <cell r="AV545">
            <v>29556</v>
          </cell>
        </row>
        <row r="546">
          <cell r="AT546" t="str">
            <v>532526199201233220</v>
          </cell>
          <cell r="AU546" t="str">
            <v>女</v>
          </cell>
          <cell r="AV546">
            <v>33626</v>
          </cell>
        </row>
        <row r="547">
          <cell r="AT547" t="str">
            <v>422322198305090045</v>
          </cell>
          <cell r="AU547" t="str">
            <v>女</v>
          </cell>
          <cell r="AV547">
            <v>30445</v>
          </cell>
        </row>
        <row r="548">
          <cell r="AT548" t="str">
            <v>422322198309035326</v>
          </cell>
          <cell r="AU548" t="str">
            <v>女</v>
          </cell>
          <cell r="AV548">
            <v>30562</v>
          </cell>
        </row>
        <row r="549">
          <cell r="AT549" t="str">
            <v>422322198110151020</v>
          </cell>
          <cell r="AU549" t="str">
            <v>女</v>
          </cell>
          <cell r="AV549">
            <v>29874</v>
          </cell>
        </row>
        <row r="550">
          <cell r="AT550" t="str">
            <v>422322198310176185</v>
          </cell>
          <cell r="AU550" t="str">
            <v>女</v>
          </cell>
          <cell r="AV550">
            <v>30606</v>
          </cell>
        </row>
        <row r="551">
          <cell r="AT551" t="str">
            <v>422322197709172923</v>
          </cell>
          <cell r="AU551" t="str">
            <v>女</v>
          </cell>
          <cell r="AV551">
            <v>28385</v>
          </cell>
        </row>
        <row r="552">
          <cell r="AT552" t="str">
            <v>341223198701224340</v>
          </cell>
          <cell r="AU552" t="str">
            <v>女</v>
          </cell>
          <cell r="AV552">
            <v>31799</v>
          </cell>
        </row>
        <row r="553">
          <cell r="AT553" t="str">
            <v>422322198507232144</v>
          </cell>
          <cell r="AU553" t="str">
            <v>女</v>
          </cell>
          <cell r="AV553">
            <v>31251</v>
          </cell>
        </row>
        <row r="554">
          <cell r="AT554" t="str">
            <v>422322197910162911</v>
          </cell>
          <cell r="AU554" t="str">
            <v>男</v>
          </cell>
          <cell r="AV554">
            <v>29144</v>
          </cell>
        </row>
        <row r="555">
          <cell r="AT555" t="str">
            <v>210122198902125427</v>
          </cell>
          <cell r="AU555" t="str">
            <v>女</v>
          </cell>
          <cell r="AV555">
            <v>32551</v>
          </cell>
        </row>
        <row r="556">
          <cell r="AT556" t="str">
            <v>422322198701260085</v>
          </cell>
          <cell r="AU556" t="str">
            <v>女</v>
          </cell>
          <cell r="AV556">
            <v>31803</v>
          </cell>
        </row>
        <row r="557">
          <cell r="AT557" t="str">
            <v>422201198705048121</v>
          </cell>
          <cell r="AU557" t="str">
            <v>女</v>
          </cell>
          <cell r="AV557">
            <v>31901</v>
          </cell>
        </row>
        <row r="558">
          <cell r="AT558" t="str">
            <v>422322198211026640</v>
          </cell>
          <cell r="AU558" t="str">
            <v>女</v>
          </cell>
          <cell r="AV558">
            <v>30257</v>
          </cell>
        </row>
        <row r="559">
          <cell r="AT559" t="str">
            <v>422322198207212125</v>
          </cell>
          <cell r="AU559" t="str">
            <v>女</v>
          </cell>
          <cell r="AV559">
            <v>30153</v>
          </cell>
        </row>
        <row r="560">
          <cell r="AT560" t="str">
            <v>422322198301275325</v>
          </cell>
          <cell r="AU560" t="str">
            <v>女</v>
          </cell>
          <cell r="AV560">
            <v>30343</v>
          </cell>
        </row>
        <row r="561">
          <cell r="AT561" t="str">
            <v>422322198210183548</v>
          </cell>
          <cell r="AU561" t="str">
            <v>女</v>
          </cell>
          <cell r="AV561">
            <v>30242</v>
          </cell>
        </row>
        <row r="562">
          <cell r="AT562" t="str">
            <v>421221198812134820</v>
          </cell>
          <cell r="AU562" t="str">
            <v>女</v>
          </cell>
          <cell r="AV562">
            <v>32490</v>
          </cell>
        </row>
        <row r="563">
          <cell r="AT563" t="str">
            <v>422322198511120081</v>
          </cell>
          <cell r="AU563" t="str">
            <v>女</v>
          </cell>
          <cell r="AV563">
            <v>31363</v>
          </cell>
        </row>
        <row r="564">
          <cell r="AT564" t="str">
            <v>422322198611230018</v>
          </cell>
          <cell r="AU564" t="str">
            <v>男</v>
          </cell>
          <cell r="AV564">
            <v>31739</v>
          </cell>
        </row>
        <row r="565">
          <cell r="AT565" t="str">
            <v>422123197905215447</v>
          </cell>
          <cell r="AU565" t="str">
            <v>女</v>
          </cell>
          <cell r="AV565">
            <v>28996</v>
          </cell>
        </row>
        <row r="566">
          <cell r="AT566" t="str">
            <v>421221199208300030</v>
          </cell>
          <cell r="AU566" t="str">
            <v>男</v>
          </cell>
          <cell r="AV566">
            <v>33846</v>
          </cell>
        </row>
        <row r="567">
          <cell r="AT567" t="str">
            <v>421083198212255918</v>
          </cell>
          <cell r="AU567" t="str">
            <v>男</v>
          </cell>
          <cell r="AV567">
            <v>30310</v>
          </cell>
        </row>
        <row r="568">
          <cell r="AT568" t="str">
            <v>450324199312285220</v>
          </cell>
          <cell r="AU568" t="str">
            <v>女</v>
          </cell>
          <cell r="AV568">
            <v>34331</v>
          </cell>
        </row>
        <row r="569">
          <cell r="AT569" t="str">
            <v>320322198710136857</v>
          </cell>
          <cell r="AU569" t="str">
            <v>男</v>
          </cell>
          <cell r="AV569">
            <v>32063</v>
          </cell>
        </row>
        <row r="570">
          <cell r="AT570" t="str">
            <v>370881198312195348</v>
          </cell>
          <cell r="AU570" t="str">
            <v>女</v>
          </cell>
          <cell r="AV570">
            <v>30669</v>
          </cell>
        </row>
        <row r="571">
          <cell r="AT571" t="str">
            <v>421221199603053535</v>
          </cell>
          <cell r="AU571" t="str">
            <v>男</v>
          </cell>
          <cell r="AV571">
            <v>35129</v>
          </cell>
        </row>
        <row r="572">
          <cell r="AT572" t="str">
            <v>422322198611292921</v>
          </cell>
          <cell r="AU572" t="str">
            <v>女</v>
          </cell>
          <cell r="AV572">
            <v>31745</v>
          </cell>
        </row>
        <row r="573">
          <cell r="AT573" t="str">
            <v>42122119870622534X</v>
          </cell>
          <cell r="AU573" t="str">
            <v>女</v>
          </cell>
          <cell r="AV573">
            <v>31950</v>
          </cell>
        </row>
        <row r="574">
          <cell r="AT574" t="str">
            <v>422322198607280047</v>
          </cell>
          <cell r="AU574" t="str">
            <v>女</v>
          </cell>
          <cell r="AV574">
            <v>31621</v>
          </cell>
        </row>
        <row r="575">
          <cell r="AT575" t="str">
            <v>422322197608222928</v>
          </cell>
          <cell r="AU575" t="str">
            <v>女</v>
          </cell>
          <cell r="AV575">
            <v>27994</v>
          </cell>
        </row>
        <row r="576">
          <cell r="AT576" t="str">
            <v>421221198711030061</v>
          </cell>
          <cell r="AU576" t="str">
            <v>女</v>
          </cell>
          <cell r="AV576">
            <v>32084</v>
          </cell>
        </row>
        <row r="577">
          <cell r="AT577" t="str">
            <v>421102199203140846</v>
          </cell>
          <cell r="AU577" t="str">
            <v>女</v>
          </cell>
          <cell r="AV577">
            <v>33677</v>
          </cell>
        </row>
        <row r="578">
          <cell r="AT578" t="str">
            <v>420111199104261816</v>
          </cell>
          <cell r="AU578" t="str">
            <v>男</v>
          </cell>
          <cell r="AV578">
            <v>33354</v>
          </cell>
        </row>
        <row r="579">
          <cell r="AT579" t="str">
            <v>421221198812293215</v>
          </cell>
          <cell r="AU579" t="str">
            <v>男</v>
          </cell>
          <cell r="AV579">
            <v>32506</v>
          </cell>
        </row>
        <row r="580">
          <cell r="AT580" t="str">
            <v>422322198307261012</v>
          </cell>
          <cell r="AU580" t="str">
            <v>男</v>
          </cell>
          <cell r="AV580">
            <v>30523</v>
          </cell>
        </row>
        <row r="581">
          <cell r="AT581" t="str">
            <v>421221198912083223</v>
          </cell>
          <cell r="AU581" t="str">
            <v>女</v>
          </cell>
          <cell r="AV581">
            <v>32850</v>
          </cell>
        </row>
        <row r="582">
          <cell r="AT582" t="str">
            <v>421221199201020108</v>
          </cell>
          <cell r="AU582" t="str">
            <v>女</v>
          </cell>
          <cell r="AV582">
            <v>33605</v>
          </cell>
        </row>
        <row r="583">
          <cell r="AT583" t="str">
            <v>421221199405100089</v>
          </cell>
          <cell r="AU583" t="str">
            <v>女</v>
          </cell>
          <cell r="AV583">
            <v>34464</v>
          </cell>
        </row>
        <row r="584">
          <cell r="AT584" t="str">
            <v>421221198706101582</v>
          </cell>
          <cell r="AU584" t="str">
            <v>女</v>
          </cell>
          <cell r="AV584">
            <v>31938</v>
          </cell>
        </row>
        <row r="585">
          <cell r="AT585" t="str">
            <v>422322198408273522</v>
          </cell>
          <cell r="AU585" t="str">
            <v>女</v>
          </cell>
          <cell r="AV585">
            <v>30921</v>
          </cell>
        </row>
        <row r="586">
          <cell r="AT586" t="str">
            <v>422322198606100024</v>
          </cell>
          <cell r="AU586" t="str">
            <v>女</v>
          </cell>
          <cell r="AV586">
            <v>31573</v>
          </cell>
        </row>
        <row r="587">
          <cell r="AT587" t="str">
            <v>422322197806160027</v>
          </cell>
          <cell r="AU587" t="str">
            <v>女</v>
          </cell>
          <cell r="AV587">
            <v>28657</v>
          </cell>
        </row>
        <row r="588">
          <cell r="AT588" t="str">
            <v>422322198301070012</v>
          </cell>
          <cell r="AU588" t="str">
            <v>男</v>
          </cell>
          <cell r="AV588">
            <v>30323</v>
          </cell>
        </row>
        <row r="589">
          <cell r="AT589" t="str">
            <v>42122119891202352X</v>
          </cell>
          <cell r="AU589" t="str">
            <v>女</v>
          </cell>
          <cell r="AV589">
            <v>32844</v>
          </cell>
        </row>
        <row r="590">
          <cell r="AT590" t="str">
            <v>421221199412220038</v>
          </cell>
          <cell r="AU590" t="str">
            <v>男</v>
          </cell>
          <cell r="AV590">
            <v>34690</v>
          </cell>
        </row>
        <row r="591">
          <cell r="AT591" t="str">
            <v>422322198502111036</v>
          </cell>
          <cell r="AU591" t="str">
            <v>男</v>
          </cell>
          <cell r="AV591">
            <v>31089</v>
          </cell>
        </row>
        <row r="592">
          <cell r="AT592" t="str">
            <v>42232219841222562X</v>
          </cell>
          <cell r="AU592" t="str">
            <v>女</v>
          </cell>
          <cell r="AV592">
            <v>31038</v>
          </cell>
        </row>
        <row r="593">
          <cell r="AT593" t="str">
            <v>421181199410156221</v>
          </cell>
          <cell r="AU593" t="str">
            <v>女</v>
          </cell>
          <cell r="AV593">
            <v>34622</v>
          </cell>
        </row>
        <row r="594">
          <cell r="AT594" t="str">
            <v>422322198210102621</v>
          </cell>
          <cell r="AU594" t="str">
            <v>女</v>
          </cell>
          <cell r="AV594">
            <v>30234</v>
          </cell>
        </row>
        <row r="595">
          <cell r="AT595" t="str">
            <v>610115198905106783</v>
          </cell>
          <cell r="AU595" t="str">
            <v>女</v>
          </cell>
          <cell r="AV595">
            <v>32638</v>
          </cell>
        </row>
        <row r="596">
          <cell r="AT596" t="str">
            <v>421221199612300032</v>
          </cell>
          <cell r="AU596" t="str">
            <v>男</v>
          </cell>
          <cell r="AV596">
            <v>35429</v>
          </cell>
        </row>
        <row r="597">
          <cell r="AT597" t="str">
            <v>421221198910116626</v>
          </cell>
          <cell r="AU597" t="str">
            <v>女</v>
          </cell>
          <cell r="AV597">
            <v>32792</v>
          </cell>
        </row>
        <row r="598">
          <cell r="AT598" t="str">
            <v>511602199305104407</v>
          </cell>
          <cell r="AU598" t="str">
            <v>女</v>
          </cell>
          <cell r="AV598">
            <v>34099</v>
          </cell>
        </row>
        <row r="599">
          <cell r="AT599" t="str">
            <v>421221199009250026</v>
          </cell>
          <cell r="AU599" t="str">
            <v>女</v>
          </cell>
          <cell r="AV599">
            <v>33141</v>
          </cell>
        </row>
        <row r="600">
          <cell r="AT600" t="str">
            <v>441625199204135024</v>
          </cell>
          <cell r="AU600" t="str">
            <v>女</v>
          </cell>
          <cell r="AV600">
            <v>33707</v>
          </cell>
        </row>
        <row r="601">
          <cell r="AT601" t="str">
            <v>440921198509272148</v>
          </cell>
          <cell r="AU601" t="str">
            <v>女</v>
          </cell>
          <cell r="AV601">
            <v>31317</v>
          </cell>
        </row>
        <row r="602">
          <cell r="AT602" t="str">
            <v>422322198704133540</v>
          </cell>
          <cell r="AU602" t="str">
            <v>女</v>
          </cell>
          <cell r="AV602">
            <v>31880</v>
          </cell>
        </row>
        <row r="603">
          <cell r="AT603" t="str">
            <v>421221199112233224</v>
          </cell>
          <cell r="AU603" t="str">
            <v>女</v>
          </cell>
          <cell r="AV603">
            <v>33595</v>
          </cell>
        </row>
        <row r="604">
          <cell r="AT604" t="str">
            <v>422322197708070052</v>
          </cell>
          <cell r="AU604" t="str">
            <v>男</v>
          </cell>
          <cell r="AV604">
            <v>28344</v>
          </cell>
        </row>
        <row r="605">
          <cell r="AT605" t="str">
            <v>421221199509040025</v>
          </cell>
          <cell r="AU605" t="str">
            <v>女</v>
          </cell>
          <cell r="AV605">
            <v>34946</v>
          </cell>
        </row>
        <row r="606">
          <cell r="AT606" t="str">
            <v>422322197010140012</v>
          </cell>
          <cell r="AU606" t="str">
            <v>男</v>
          </cell>
          <cell r="AV606">
            <v>25855</v>
          </cell>
        </row>
        <row r="607">
          <cell r="AT607" t="str">
            <v>422322198012302913</v>
          </cell>
          <cell r="AU607" t="str">
            <v>男</v>
          </cell>
          <cell r="AV607">
            <v>29585</v>
          </cell>
        </row>
        <row r="608">
          <cell r="AT608" t="str">
            <v>422322198301070071</v>
          </cell>
          <cell r="AU608" t="str">
            <v>男</v>
          </cell>
          <cell r="AV608">
            <v>30323</v>
          </cell>
        </row>
        <row r="609">
          <cell r="AT609" t="str">
            <v>421223200001226118</v>
          </cell>
          <cell r="AU609" t="str">
            <v>男</v>
          </cell>
          <cell r="AV609">
            <v>36547</v>
          </cell>
        </row>
        <row r="610">
          <cell r="AT610" t="str">
            <v>422322197504300020</v>
          </cell>
          <cell r="AU610" t="str">
            <v>女</v>
          </cell>
          <cell r="AV610">
            <v>27514</v>
          </cell>
        </row>
        <row r="611">
          <cell r="AT611" t="str">
            <v>421083199005044979</v>
          </cell>
          <cell r="AU611" t="str">
            <v>男</v>
          </cell>
          <cell r="AV611">
            <v>32997</v>
          </cell>
        </row>
        <row r="612">
          <cell r="AT612" t="str">
            <v>422322198603086116</v>
          </cell>
          <cell r="AU612" t="str">
            <v>男</v>
          </cell>
          <cell r="AV612">
            <v>31479</v>
          </cell>
        </row>
        <row r="613">
          <cell r="AT613" t="str">
            <v>422322197812140014</v>
          </cell>
          <cell r="AU613" t="str">
            <v>男</v>
          </cell>
          <cell r="AV613">
            <v>28838</v>
          </cell>
        </row>
        <row r="614">
          <cell r="AT614" t="str">
            <v>421221198811190054</v>
          </cell>
          <cell r="AU614" t="str">
            <v>男</v>
          </cell>
          <cell r="AV614">
            <v>32466</v>
          </cell>
        </row>
        <row r="615">
          <cell r="AT615" t="str">
            <v>422322198003070014</v>
          </cell>
          <cell r="AU615" t="str">
            <v>男</v>
          </cell>
          <cell r="AV615">
            <v>29287</v>
          </cell>
        </row>
        <row r="616">
          <cell r="AT616" t="str">
            <v>422302198511245719</v>
          </cell>
          <cell r="AU616" t="str">
            <v>男</v>
          </cell>
          <cell r="AV616">
            <v>31375</v>
          </cell>
        </row>
        <row r="617">
          <cell r="AT617" t="str">
            <v>422322197808153541</v>
          </cell>
          <cell r="AU617" t="str">
            <v>女</v>
          </cell>
          <cell r="AV617">
            <v>28717</v>
          </cell>
        </row>
        <row r="618">
          <cell r="AT618" t="str">
            <v>421221198709241847</v>
          </cell>
          <cell r="AU618" t="str">
            <v>女</v>
          </cell>
          <cell r="AV618">
            <v>32044</v>
          </cell>
        </row>
        <row r="619">
          <cell r="AT619" t="str">
            <v>421221198912020097</v>
          </cell>
          <cell r="AU619" t="str">
            <v>男</v>
          </cell>
          <cell r="AV619">
            <v>32844</v>
          </cell>
        </row>
        <row r="620">
          <cell r="AT620" t="str">
            <v>420117199202086319</v>
          </cell>
          <cell r="AU620" t="str">
            <v>男</v>
          </cell>
          <cell r="AV620">
            <v>33642</v>
          </cell>
        </row>
        <row r="621">
          <cell r="AT621" t="str">
            <v>422322198205034820</v>
          </cell>
          <cell r="AU621" t="str">
            <v>女</v>
          </cell>
          <cell r="AV621">
            <v>30074</v>
          </cell>
        </row>
        <row r="622">
          <cell r="AT622" t="str">
            <v>422322197701100167</v>
          </cell>
          <cell r="AU622" t="str">
            <v>女</v>
          </cell>
          <cell r="AV622">
            <v>28135</v>
          </cell>
        </row>
        <row r="623">
          <cell r="AT623" t="str">
            <v>420802197205050914</v>
          </cell>
          <cell r="AU623" t="str">
            <v>男</v>
          </cell>
          <cell r="AV623">
            <v>26424</v>
          </cell>
        </row>
        <row r="624">
          <cell r="AT624" t="str">
            <v>422322198507272912</v>
          </cell>
          <cell r="AU624" t="str">
            <v>男</v>
          </cell>
          <cell r="AV624">
            <v>31255</v>
          </cell>
        </row>
        <row r="625">
          <cell r="AT625" t="str">
            <v>421221199111211568</v>
          </cell>
          <cell r="AU625" t="str">
            <v>女</v>
          </cell>
          <cell r="AV625">
            <v>33563</v>
          </cell>
        </row>
        <row r="626">
          <cell r="AT626" t="str">
            <v>421221198711200024</v>
          </cell>
          <cell r="AU626" t="str">
            <v>女</v>
          </cell>
          <cell r="AV626">
            <v>32101</v>
          </cell>
        </row>
        <row r="627">
          <cell r="AT627" t="str">
            <v>421221199507120064</v>
          </cell>
          <cell r="AU627" t="str">
            <v>女</v>
          </cell>
          <cell r="AV627">
            <v>34892</v>
          </cell>
        </row>
        <row r="628">
          <cell r="AT628" t="str">
            <v>42232219791215611X</v>
          </cell>
          <cell r="AU628" t="str">
            <v>男</v>
          </cell>
          <cell r="AV628">
            <v>29204</v>
          </cell>
        </row>
        <row r="629">
          <cell r="AT629" t="str">
            <v>422322198009210014</v>
          </cell>
          <cell r="AU629" t="str">
            <v>男</v>
          </cell>
          <cell r="AV629">
            <v>29485</v>
          </cell>
        </row>
        <row r="630">
          <cell r="AT630" t="str">
            <v>422322197108280013</v>
          </cell>
          <cell r="AU630" t="str">
            <v>男</v>
          </cell>
          <cell r="AV630">
            <v>26173</v>
          </cell>
        </row>
        <row r="631">
          <cell r="AT631" t="str">
            <v>421221199904280029</v>
          </cell>
          <cell r="AU631" t="str">
            <v>女</v>
          </cell>
          <cell r="AV631">
            <v>36278</v>
          </cell>
        </row>
        <row r="632">
          <cell r="AT632" t="str">
            <v>422322197701190035</v>
          </cell>
          <cell r="AU632" t="str">
            <v>男</v>
          </cell>
          <cell r="AV632">
            <v>28144</v>
          </cell>
        </row>
        <row r="633">
          <cell r="AT633" t="str">
            <v>42092220010214231X</v>
          </cell>
          <cell r="AU633" t="str">
            <v>男</v>
          </cell>
          <cell r="AV633">
            <v>36936</v>
          </cell>
        </row>
        <row r="634">
          <cell r="AT634" t="str">
            <v>422322198410172157</v>
          </cell>
          <cell r="AU634" t="str">
            <v>男</v>
          </cell>
          <cell r="AV634">
            <v>30972</v>
          </cell>
        </row>
        <row r="635">
          <cell r="AT635" t="str">
            <v>421221198712040122</v>
          </cell>
          <cell r="AU635" t="str">
            <v>女</v>
          </cell>
          <cell r="AV635">
            <v>32115</v>
          </cell>
        </row>
        <row r="636">
          <cell r="AT636" t="str">
            <v>421221198811220049</v>
          </cell>
          <cell r="AU636" t="str">
            <v>女</v>
          </cell>
          <cell r="AV636">
            <v>32469</v>
          </cell>
        </row>
        <row r="637">
          <cell r="AT637" t="str">
            <v>130182198810170913</v>
          </cell>
          <cell r="AU637" t="str">
            <v>男</v>
          </cell>
          <cell r="AV637">
            <v>32433</v>
          </cell>
        </row>
        <row r="638">
          <cell r="AT638" t="str">
            <v>422322197701011017</v>
          </cell>
          <cell r="AU638" t="str">
            <v>男</v>
          </cell>
          <cell r="AV638">
            <v>28126</v>
          </cell>
        </row>
        <row r="639">
          <cell r="AT639" t="str">
            <v>422322198510090052</v>
          </cell>
          <cell r="AU639" t="str">
            <v>男</v>
          </cell>
          <cell r="AV639">
            <v>31329</v>
          </cell>
        </row>
        <row r="640">
          <cell r="AT640" t="str">
            <v>421221199110220059</v>
          </cell>
          <cell r="AU640" t="str">
            <v>男</v>
          </cell>
          <cell r="AV640">
            <v>33533</v>
          </cell>
        </row>
        <row r="641">
          <cell r="AT641" t="str">
            <v>429006200001126010</v>
          </cell>
          <cell r="AU641" t="str">
            <v>男</v>
          </cell>
          <cell r="AV641">
            <v>36537</v>
          </cell>
        </row>
        <row r="642">
          <cell r="AT642" t="str">
            <v>422322198007022124</v>
          </cell>
          <cell r="AU642" t="str">
            <v>女</v>
          </cell>
          <cell r="AV642">
            <v>29404</v>
          </cell>
        </row>
        <row r="643">
          <cell r="AT643" t="str">
            <v>410421198801100033</v>
          </cell>
          <cell r="AU643" t="str">
            <v>男</v>
          </cell>
          <cell r="AV643">
            <v>32152</v>
          </cell>
        </row>
        <row r="644">
          <cell r="AT644" t="str">
            <v>421221199602210017</v>
          </cell>
          <cell r="AU644" t="str">
            <v>男</v>
          </cell>
          <cell r="AV644">
            <v>35116</v>
          </cell>
        </row>
        <row r="645">
          <cell r="AT645" t="str">
            <v>421221198706132928</v>
          </cell>
          <cell r="AU645" t="str">
            <v>女</v>
          </cell>
          <cell r="AV645">
            <v>31941</v>
          </cell>
        </row>
        <row r="646">
          <cell r="AT646" t="str">
            <v>421221199807260018</v>
          </cell>
          <cell r="AU646" t="str">
            <v>男</v>
          </cell>
          <cell r="AV646">
            <v>36002</v>
          </cell>
        </row>
        <row r="647">
          <cell r="AT647" t="str">
            <v>421221199404180048</v>
          </cell>
          <cell r="AU647" t="str">
            <v>女</v>
          </cell>
          <cell r="AV647">
            <v>34442</v>
          </cell>
        </row>
        <row r="648">
          <cell r="AT648" t="str">
            <v>421221199112011840</v>
          </cell>
          <cell r="AU648" t="str">
            <v>女</v>
          </cell>
          <cell r="AV648">
            <v>33573</v>
          </cell>
        </row>
        <row r="649">
          <cell r="AT649" t="str">
            <v>421221199210243565</v>
          </cell>
          <cell r="AU649" t="str">
            <v>女</v>
          </cell>
          <cell r="AV649">
            <v>33901</v>
          </cell>
        </row>
        <row r="650">
          <cell r="AT650" t="str">
            <v>422322198704175329</v>
          </cell>
          <cell r="AU650" t="str">
            <v>女</v>
          </cell>
          <cell r="AV650">
            <v>31884</v>
          </cell>
        </row>
        <row r="651">
          <cell r="AT651" t="str">
            <v>421221199309120055</v>
          </cell>
          <cell r="AU651" t="str">
            <v>男</v>
          </cell>
          <cell r="AV651">
            <v>34224</v>
          </cell>
        </row>
        <row r="652">
          <cell r="AT652" t="str">
            <v>421221199305103522</v>
          </cell>
          <cell r="AU652" t="str">
            <v>女</v>
          </cell>
          <cell r="AV652">
            <v>34099</v>
          </cell>
        </row>
        <row r="653">
          <cell r="AT653" t="str">
            <v>421221199504010011</v>
          </cell>
          <cell r="AU653" t="str">
            <v>男</v>
          </cell>
          <cell r="AV653">
            <v>34790</v>
          </cell>
        </row>
        <row r="654">
          <cell r="AT654" t="str">
            <v>421221199310111842</v>
          </cell>
          <cell r="AU654" t="str">
            <v>女</v>
          </cell>
          <cell r="AV654">
            <v>34253</v>
          </cell>
        </row>
        <row r="655">
          <cell r="AT655" t="str">
            <v>421221198811211062</v>
          </cell>
          <cell r="AU655" t="str">
            <v>女</v>
          </cell>
          <cell r="AV655">
            <v>32468</v>
          </cell>
        </row>
        <row r="656">
          <cell r="AT656" t="str">
            <v>422823200201052558</v>
          </cell>
          <cell r="AU656" t="str">
            <v>男</v>
          </cell>
          <cell r="AV656">
            <v>37261</v>
          </cell>
        </row>
        <row r="657">
          <cell r="AT657" t="str">
            <v>429006200006233026</v>
          </cell>
          <cell r="AU657" t="str">
            <v>女</v>
          </cell>
          <cell r="AV657">
            <v>36700</v>
          </cell>
        </row>
        <row r="658">
          <cell r="AT658" t="str">
            <v>210282200010208421</v>
          </cell>
          <cell r="AU658" t="str">
            <v>女</v>
          </cell>
          <cell r="AV658">
            <v>36819</v>
          </cell>
        </row>
        <row r="659">
          <cell r="AT659" t="str">
            <v>420202199902280033</v>
          </cell>
          <cell r="AU659" t="str">
            <v>男</v>
          </cell>
          <cell r="AV659">
            <v>36219</v>
          </cell>
        </row>
        <row r="660">
          <cell r="AT660" t="str">
            <v>422822200007125016</v>
          </cell>
          <cell r="AU660" t="str">
            <v>男</v>
          </cell>
          <cell r="AV660">
            <v>36719</v>
          </cell>
        </row>
        <row r="661">
          <cell r="AT661" t="str">
            <v>420984200110221447</v>
          </cell>
          <cell r="AU661" t="str">
            <v>女</v>
          </cell>
          <cell r="AV661">
            <v>37186</v>
          </cell>
        </row>
        <row r="662">
          <cell r="AT662" t="str">
            <v>421022200203297523</v>
          </cell>
          <cell r="AU662" t="str">
            <v>女</v>
          </cell>
          <cell r="AV662">
            <v>37344</v>
          </cell>
        </row>
        <row r="663">
          <cell r="AT663" t="str">
            <v>421221199910165625</v>
          </cell>
          <cell r="AU663" t="str">
            <v>女</v>
          </cell>
          <cell r="AV663">
            <v>36449</v>
          </cell>
        </row>
        <row r="664">
          <cell r="AT664" t="str">
            <v>421221198903170712</v>
          </cell>
          <cell r="AU664" t="str">
            <v>男</v>
          </cell>
          <cell r="AV664">
            <v>32584</v>
          </cell>
        </row>
        <row r="665">
          <cell r="AT665" t="str">
            <v>421221198808244517</v>
          </cell>
          <cell r="AU665" t="str">
            <v>男</v>
          </cell>
          <cell r="AV665">
            <v>32379</v>
          </cell>
        </row>
        <row r="666">
          <cell r="AT666" t="str">
            <v>421221199401100049</v>
          </cell>
          <cell r="AU666" t="str">
            <v>女</v>
          </cell>
          <cell r="AV666">
            <v>34344</v>
          </cell>
        </row>
        <row r="667">
          <cell r="AT667" t="str">
            <v>42122119870916321X</v>
          </cell>
          <cell r="AU667" t="str">
            <v>男</v>
          </cell>
          <cell r="AV667">
            <v>32036</v>
          </cell>
        </row>
        <row r="668">
          <cell r="AT668" t="str">
            <v>421083198610144914</v>
          </cell>
          <cell r="AU668" t="str">
            <v>男</v>
          </cell>
          <cell r="AV668">
            <v>31699</v>
          </cell>
        </row>
        <row r="669">
          <cell r="AT669" t="str">
            <v>421221198912081850</v>
          </cell>
          <cell r="AU669" t="str">
            <v>男</v>
          </cell>
          <cell r="AV669">
            <v>32850</v>
          </cell>
        </row>
        <row r="670">
          <cell r="AT670" t="str">
            <v>422322198211012118</v>
          </cell>
          <cell r="AU670" t="str">
            <v>男</v>
          </cell>
          <cell r="AV670">
            <v>30256</v>
          </cell>
        </row>
        <row r="671">
          <cell r="AT671" t="str">
            <v>42122119881019108X</v>
          </cell>
          <cell r="AU671" t="str">
            <v>女</v>
          </cell>
          <cell r="AV671">
            <v>32435</v>
          </cell>
        </row>
        <row r="672">
          <cell r="AT672" t="str">
            <v>422322197912146149</v>
          </cell>
          <cell r="AU672" t="str">
            <v>女</v>
          </cell>
          <cell r="AV672">
            <v>29203</v>
          </cell>
        </row>
        <row r="673">
          <cell r="AT673" t="str">
            <v>421221198908250033</v>
          </cell>
          <cell r="AU673" t="str">
            <v>男</v>
          </cell>
          <cell r="AV673">
            <v>32745</v>
          </cell>
        </row>
        <row r="674">
          <cell r="AT674" t="str">
            <v>411381198206195949</v>
          </cell>
          <cell r="AU674" t="str">
            <v>女</v>
          </cell>
          <cell r="AV674">
            <v>30121</v>
          </cell>
        </row>
        <row r="675">
          <cell r="AT675" t="str">
            <v>421083198606084998</v>
          </cell>
          <cell r="AU675" t="str">
            <v>男</v>
          </cell>
          <cell r="AV675">
            <v>31571</v>
          </cell>
        </row>
        <row r="676">
          <cell r="AT676" t="str">
            <v>421221199110172923</v>
          </cell>
          <cell r="AU676" t="str">
            <v>女</v>
          </cell>
          <cell r="AV676">
            <v>33528</v>
          </cell>
        </row>
        <row r="677">
          <cell r="AT677" t="str">
            <v>422322198003015613</v>
          </cell>
          <cell r="AU677" t="str">
            <v>男</v>
          </cell>
          <cell r="AV677">
            <v>29281</v>
          </cell>
        </row>
        <row r="678">
          <cell r="AT678" t="str">
            <v>421221198711050089</v>
          </cell>
          <cell r="AU678" t="str">
            <v>女</v>
          </cell>
          <cell r="AV678">
            <v>32086</v>
          </cell>
        </row>
        <row r="679">
          <cell r="AT679" t="str">
            <v>421221198812253512</v>
          </cell>
          <cell r="AU679" t="str">
            <v>男</v>
          </cell>
          <cell r="AV679">
            <v>32502</v>
          </cell>
        </row>
        <row r="680">
          <cell r="AT680" t="str">
            <v>421221198903180101</v>
          </cell>
          <cell r="AU680" t="str">
            <v>女</v>
          </cell>
          <cell r="AV680">
            <v>32585</v>
          </cell>
        </row>
        <row r="681">
          <cell r="AT681" t="str">
            <v>422322198607022160</v>
          </cell>
          <cell r="AU681" t="str">
            <v>女</v>
          </cell>
          <cell r="AV681">
            <v>31595</v>
          </cell>
        </row>
        <row r="682">
          <cell r="AT682" t="str">
            <v>51062319861127032X</v>
          </cell>
          <cell r="AU682" t="str">
            <v>女</v>
          </cell>
          <cell r="AV682">
            <v>31743</v>
          </cell>
        </row>
        <row r="683">
          <cell r="AT683" t="str">
            <v>421202199905094237</v>
          </cell>
          <cell r="AU683" t="str">
            <v>男</v>
          </cell>
          <cell r="AV683">
            <v>36289</v>
          </cell>
        </row>
        <row r="684">
          <cell r="AT684" t="str">
            <v>422322197604103518</v>
          </cell>
          <cell r="AU684" t="str">
            <v>男</v>
          </cell>
          <cell r="AV684">
            <v>27860</v>
          </cell>
        </row>
        <row r="685">
          <cell r="AT685" t="str">
            <v>42122119910310181X</v>
          </cell>
          <cell r="AU685" t="str">
            <v>男</v>
          </cell>
          <cell r="AV685">
            <v>33307</v>
          </cell>
        </row>
        <row r="686">
          <cell r="AT686" t="str">
            <v>421221198810272621</v>
          </cell>
          <cell r="AU686" t="str">
            <v>女</v>
          </cell>
          <cell r="AV686">
            <v>32443</v>
          </cell>
        </row>
        <row r="687">
          <cell r="AT687" t="str">
            <v>420117198412250100</v>
          </cell>
          <cell r="AU687" t="str">
            <v>女</v>
          </cell>
          <cell r="AV687">
            <v>31041</v>
          </cell>
        </row>
        <row r="688">
          <cell r="AT688" t="str">
            <v>421221198711250056</v>
          </cell>
          <cell r="AU688" t="str">
            <v>男</v>
          </cell>
          <cell r="AV688">
            <v>32106</v>
          </cell>
        </row>
        <row r="689">
          <cell r="AT689" t="str">
            <v>421083198311074960</v>
          </cell>
          <cell r="AU689" t="str">
            <v>女</v>
          </cell>
          <cell r="AV689">
            <v>30627</v>
          </cell>
        </row>
        <row r="690">
          <cell r="AT690" t="str">
            <v>412702198804261042</v>
          </cell>
          <cell r="AU690" t="str">
            <v>女</v>
          </cell>
          <cell r="AV690">
            <v>32259</v>
          </cell>
        </row>
        <row r="691">
          <cell r="AT691" t="str">
            <v>422322198307180028</v>
          </cell>
          <cell r="AU691" t="str">
            <v>女</v>
          </cell>
          <cell r="AV691">
            <v>30515</v>
          </cell>
        </row>
        <row r="692">
          <cell r="AT692" t="str">
            <v>421221199105042921</v>
          </cell>
          <cell r="AU692" t="str">
            <v>女</v>
          </cell>
          <cell r="AV692">
            <v>33362</v>
          </cell>
        </row>
        <row r="693">
          <cell r="AT693" t="str">
            <v>422322197802233516</v>
          </cell>
          <cell r="AU693" t="str">
            <v>男</v>
          </cell>
          <cell r="AV693">
            <v>28544</v>
          </cell>
        </row>
        <row r="694">
          <cell r="AT694" t="str">
            <v>421083198203051622</v>
          </cell>
          <cell r="AU694" t="str">
            <v>女</v>
          </cell>
          <cell r="AV694">
            <v>30015</v>
          </cell>
        </row>
        <row r="695">
          <cell r="AT695" t="str">
            <v>421221199308051844</v>
          </cell>
          <cell r="AU695" t="str">
            <v>女</v>
          </cell>
          <cell r="AV695">
            <v>34186</v>
          </cell>
        </row>
        <row r="696">
          <cell r="AT696" t="str">
            <v>422322197712060105</v>
          </cell>
          <cell r="AU696" t="str">
            <v>女</v>
          </cell>
          <cell r="AV696">
            <v>28465</v>
          </cell>
        </row>
        <row r="697">
          <cell r="AT697" t="str">
            <v>422322198608073533</v>
          </cell>
          <cell r="AU697" t="str">
            <v>男</v>
          </cell>
          <cell r="AV697">
            <v>31631</v>
          </cell>
        </row>
        <row r="698">
          <cell r="AT698" t="str">
            <v>422322198108052621</v>
          </cell>
          <cell r="AU698" t="str">
            <v>女</v>
          </cell>
          <cell r="AV698">
            <v>29803</v>
          </cell>
        </row>
        <row r="699">
          <cell r="AT699" t="str">
            <v>422322198510152129</v>
          </cell>
          <cell r="AU699" t="str">
            <v>女</v>
          </cell>
          <cell r="AV699">
            <v>31335</v>
          </cell>
        </row>
        <row r="700">
          <cell r="AT700" t="str">
            <v>421221198710070045</v>
          </cell>
          <cell r="AU700" t="str">
            <v>女</v>
          </cell>
          <cell r="AV700">
            <v>32057</v>
          </cell>
        </row>
        <row r="701">
          <cell r="AT701" t="str">
            <v>452424198708020301</v>
          </cell>
          <cell r="AU701" t="str">
            <v>女</v>
          </cell>
          <cell r="AV701">
            <v>31991</v>
          </cell>
        </row>
        <row r="702">
          <cell r="AT702" t="str">
            <v>422326198307124988</v>
          </cell>
          <cell r="AU702" t="str">
            <v>女</v>
          </cell>
          <cell r="AV702">
            <v>30509</v>
          </cell>
        </row>
        <row r="703">
          <cell r="AT703" t="str">
            <v>411329199807120044</v>
          </cell>
          <cell r="AU703" t="str">
            <v>女</v>
          </cell>
          <cell r="AV703">
            <v>35988</v>
          </cell>
        </row>
        <row r="704">
          <cell r="AT704" t="str">
            <v>522428199902161624</v>
          </cell>
          <cell r="AU704" t="str">
            <v>女</v>
          </cell>
          <cell r="AV704">
            <v>36207</v>
          </cell>
        </row>
        <row r="705">
          <cell r="AT705" t="str">
            <v>421081199008026482</v>
          </cell>
          <cell r="AU705" t="str">
            <v>女</v>
          </cell>
          <cell r="AV705">
            <v>33087</v>
          </cell>
        </row>
        <row r="706">
          <cell r="AT706" t="str">
            <v>422322198703213514</v>
          </cell>
          <cell r="AU706" t="str">
            <v>男</v>
          </cell>
          <cell r="AV706">
            <v>31857</v>
          </cell>
        </row>
        <row r="707">
          <cell r="AT707" t="str">
            <v>421221198712280724</v>
          </cell>
          <cell r="AU707" t="str">
            <v>女</v>
          </cell>
          <cell r="AV707">
            <v>32139</v>
          </cell>
        </row>
        <row r="708">
          <cell r="AT708" t="str">
            <v>422202198305105285</v>
          </cell>
          <cell r="AU708" t="str">
            <v>女</v>
          </cell>
          <cell r="AV708">
            <v>30446</v>
          </cell>
        </row>
        <row r="709">
          <cell r="AT709" t="str">
            <v>42232219840228102X</v>
          </cell>
          <cell r="AU709" t="str">
            <v>女</v>
          </cell>
          <cell r="AV709">
            <v>30740</v>
          </cell>
        </row>
        <row r="710">
          <cell r="AT710" t="str">
            <v>42122120010413001X</v>
          </cell>
          <cell r="AU710" t="str">
            <v>男</v>
          </cell>
          <cell r="AV710">
            <v>36994</v>
          </cell>
        </row>
        <row r="711">
          <cell r="AT711" t="str">
            <v>421221199210101815</v>
          </cell>
          <cell r="AU711" t="str">
            <v>男</v>
          </cell>
          <cell r="AV711">
            <v>33887</v>
          </cell>
        </row>
        <row r="712">
          <cell r="AT712" t="str">
            <v>421221199307081822</v>
          </cell>
          <cell r="AU712" t="str">
            <v>女</v>
          </cell>
          <cell r="AV712">
            <v>34158</v>
          </cell>
        </row>
        <row r="713">
          <cell r="AT713" t="str">
            <v>421221199208055661</v>
          </cell>
          <cell r="AU713" t="str">
            <v>女</v>
          </cell>
          <cell r="AV713">
            <v>33821</v>
          </cell>
        </row>
        <row r="714">
          <cell r="AT714" t="str">
            <v>421221198909110040</v>
          </cell>
          <cell r="AU714" t="str">
            <v>女</v>
          </cell>
          <cell r="AV714">
            <v>32762</v>
          </cell>
        </row>
        <row r="715">
          <cell r="AT715" t="str">
            <v>421083199003205046</v>
          </cell>
          <cell r="AU715" t="str">
            <v>女</v>
          </cell>
          <cell r="AV715">
            <v>32952</v>
          </cell>
        </row>
        <row r="716">
          <cell r="AT716" t="str">
            <v>530302199803140650</v>
          </cell>
          <cell r="AU716" t="str">
            <v>男</v>
          </cell>
          <cell r="AV716">
            <v>35868</v>
          </cell>
        </row>
        <row r="717">
          <cell r="AT717" t="str">
            <v>411325199003167861</v>
          </cell>
          <cell r="AU717" t="str">
            <v>女</v>
          </cell>
          <cell r="AV717">
            <v>32948</v>
          </cell>
        </row>
        <row r="718">
          <cell r="AT718" t="str">
            <v>411322199810091331</v>
          </cell>
          <cell r="AU718" t="str">
            <v>男</v>
          </cell>
          <cell r="AV718">
            <v>36077</v>
          </cell>
        </row>
        <row r="719">
          <cell r="AT719" t="str">
            <v>452223198103134018</v>
          </cell>
          <cell r="AU719" t="str">
            <v>男</v>
          </cell>
          <cell r="AV719">
            <v>29658</v>
          </cell>
        </row>
        <row r="720">
          <cell r="AT720" t="str">
            <v>421221199909154021</v>
          </cell>
          <cell r="AU720" t="str">
            <v>女</v>
          </cell>
          <cell r="AV720">
            <v>36418</v>
          </cell>
        </row>
        <row r="721">
          <cell r="AT721" t="str">
            <v>42232219860818003X</v>
          </cell>
          <cell r="AU721" t="str">
            <v>男</v>
          </cell>
          <cell r="AV721">
            <v>31642</v>
          </cell>
        </row>
        <row r="722">
          <cell r="AT722" t="str">
            <v>422322198409192126</v>
          </cell>
          <cell r="AU722" t="str">
            <v>女</v>
          </cell>
          <cell r="AV722">
            <v>30944</v>
          </cell>
        </row>
        <row r="723">
          <cell r="AT723" t="str">
            <v>513722198804193385</v>
          </cell>
          <cell r="AU723" t="str">
            <v>女</v>
          </cell>
          <cell r="AV723">
            <v>32252</v>
          </cell>
        </row>
        <row r="724">
          <cell r="AT724" t="str">
            <v>421221199205203227</v>
          </cell>
          <cell r="AU724" t="str">
            <v>女</v>
          </cell>
          <cell r="AV724">
            <v>33744</v>
          </cell>
        </row>
        <row r="725">
          <cell r="AT725" t="str">
            <v>420881198807225427</v>
          </cell>
          <cell r="AU725" t="str">
            <v>女</v>
          </cell>
          <cell r="AV725">
            <v>32346</v>
          </cell>
        </row>
        <row r="726">
          <cell r="AT726" t="str">
            <v>42122119891130184X</v>
          </cell>
          <cell r="AU726" t="str">
            <v>女</v>
          </cell>
          <cell r="AV726">
            <v>32842</v>
          </cell>
        </row>
        <row r="727">
          <cell r="AT727" t="str">
            <v>421221199010150030</v>
          </cell>
          <cell r="AU727" t="str">
            <v>男</v>
          </cell>
          <cell r="AV727">
            <v>33161</v>
          </cell>
        </row>
        <row r="728">
          <cell r="AT728" t="str">
            <v>422322197708241018</v>
          </cell>
          <cell r="AU728" t="str">
            <v>男</v>
          </cell>
          <cell r="AV728">
            <v>28361</v>
          </cell>
        </row>
        <row r="729">
          <cell r="AT729" t="str">
            <v>422426196812256515</v>
          </cell>
          <cell r="AU729" t="str">
            <v>男</v>
          </cell>
          <cell r="AV729">
            <v>25197</v>
          </cell>
        </row>
        <row r="730">
          <cell r="AT730" t="str">
            <v>421221199406280034</v>
          </cell>
          <cell r="AU730" t="str">
            <v>男</v>
          </cell>
          <cell r="AV730">
            <v>34513</v>
          </cell>
        </row>
        <row r="731">
          <cell r="AT731" t="str">
            <v>422322197110280098</v>
          </cell>
          <cell r="AU731" t="str">
            <v>男</v>
          </cell>
          <cell r="AV731">
            <v>26280</v>
          </cell>
        </row>
        <row r="732">
          <cell r="AT732" t="str">
            <v>421083198303174910</v>
          </cell>
          <cell r="AU732" t="str">
            <v>男</v>
          </cell>
          <cell r="AV732">
            <v>30392</v>
          </cell>
        </row>
        <row r="733">
          <cell r="AT733" t="str">
            <v>450922198802062009</v>
          </cell>
          <cell r="AU733" t="str">
            <v>女</v>
          </cell>
          <cell r="AV733">
            <v>32179</v>
          </cell>
        </row>
        <row r="734">
          <cell r="AT734" t="str">
            <v>42122119910716181X</v>
          </cell>
          <cell r="AU734" t="str">
            <v>男</v>
          </cell>
          <cell r="AV734">
            <v>33435</v>
          </cell>
        </row>
        <row r="735">
          <cell r="AT735" t="str">
            <v>422322197712072130</v>
          </cell>
          <cell r="AU735" t="str">
            <v>男</v>
          </cell>
          <cell r="AV735">
            <v>28466</v>
          </cell>
        </row>
        <row r="736">
          <cell r="AT736" t="str">
            <v>421221199110230062</v>
          </cell>
          <cell r="AU736" t="str">
            <v>女</v>
          </cell>
          <cell r="AV736">
            <v>33534</v>
          </cell>
        </row>
        <row r="737">
          <cell r="AT737" t="str">
            <v>421221199108260027</v>
          </cell>
          <cell r="AU737" t="str">
            <v>女</v>
          </cell>
          <cell r="AV737">
            <v>33476</v>
          </cell>
        </row>
        <row r="738">
          <cell r="AT738" t="str">
            <v>422322198601150030</v>
          </cell>
          <cell r="AU738" t="str">
            <v>男</v>
          </cell>
          <cell r="AV738">
            <v>31427</v>
          </cell>
        </row>
        <row r="739">
          <cell r="AT739" t="str">
            <v>422322197606176112</v>
          </cell>
          <cell r="AU739" t="str">
            <v>男</v>
          </cell>
          <cell r="AV739">
            <v>27928</v>
          </cell>
        </row>
        <row r="740">
          <cell r="AT740" t="str">
            <v>421221198706010031</v>
          </cell>
          <cell r="AU740" t="str">
            <v>男</v>
          </cell>
          <cell r="AV740">
            <v>31929</v>
          </cell>
        </row>
        <row r="741">
          <cell r="AT741" t="str">
            <v>421221199501020011</v>
          </cell>
          <cell r="AU741" t="str">
            <v>男</v>
          </cell>
          <cell r="AV741">
            <v>34701</v>
          </cell>
        </row>
        <row r="742">
          <cell r="AT742" t="str">
            <v>421221199112303229</v>
          </cell>
          <cell r="AU742" t="str">
            <v>女</v>
          </cell>
          <cell r="AV742">
            <v>33602</v>
          </cell>
        </row>
        <row r="743">
          <cell r="AT743" t="str">
            <v>421221199001183543</v>
          </cell>
          <cell r="AU743" t="str">
            <v>女</v>
          </cell>
          <cell r="AV743">
            <v>32891</v>
          </cell>
        </row>
        <row r="744">
          <cell r="AT744" t="str">
            <v>421221198710071849</v>
          </cell>
          <cell r="AU744" t="str">
            <v>女</v>
          </cell>
          <cell r="AV744">
            <v>32057</v>
          </cell>
        </row>
        <row r="745">
          <cell r="AT745" t="str">
            <v>422322198507092110</v>
          </cell>
          <cell r="AU745" t="str">
            <v>男</v>
          </cell>
          <cell r="AV745">
            <v>31237</v>
          </cell>
        </row>
        <row r="746">
          <cell r="AT746" t="str">
            <v>421221199512010011</v>
          </cell>
          <cell r="AU746" t="str">
            <v>男</v>
          </cell>
          <cell r="AV746">
            <v>35034</v>
          </cell>
        </row>
        <row r="747">
          <cell r="AT747" t="str">
            <v>422322197708203249</v>
          </cell>
          <cell r="AU747" t="str">
            <v>女</v>
          </cell>
          <cell r="AV747">
            <v>28357</v>
          </cell>
        </row>
        <row r="748">
          <cell r="AT748" t="str">
            <v>422322198203100054</v>
          </cell>
          <cell r="AU748" t="str">
            <v>男</v>
          </cell>
          <cell r="AV748">
            <v>30020</v>
          </cell>
        </row>
        <row r="749">
          <cell r="AT749" t="str">
            <v>422322197708280033</v>
          </cell>
          <cell r="AU749" t="str">
            <v>男</v>
          </cell>
          <cell r="AV749">
            <v>28365</v>
          </cell>
        </row>
        <row r="750">
          <cell r="AT750" t="str">
            <v>421221199001096132</v>
          </cell>
          <cell r="AU750" t="str">
            <v>男</v>
          </cell>
          <cell r="AV750">
            <v>32882</v>
          </cell>
        </row>
        <row r="751">
          <cell r="AT751" t="str">
            <v>421221199603130043</v>
          </cell>
          <cell r="AU751" t="str">
            <v>女</v>
          </cell>
          <cell r="AV751">
            <v>35137</v>
          </cell>
        </row>
        <row r="752">
          <cell r="AT752" t="str">
            <v>421221198901130071</v>
          </cell>
          <cell r="AU752" t="str">
            <v>男</v>
          </cell>
          <cell r="AV752">
            <v>32521</v>
          </cell>
        </row>
        <row r="753">
          <cell r="AT753" t="str">
            <v>42108319941006499X</v>
          </cell>
          <cell r="AU753" t="str">
            <v>男</v>
          </cell>
          <cell r="AV753">
            <v>34613</v>
          </cell>
        </row>
        <row r="754">
          <cell r="AT754" t="str">
            <v>421221199611074010</v>
          </cell>
          <cell r="AU754" t="str">
            <v>男</v>
          </cell>
          <cell r="AV754">
            <v>35376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topLeftCell="B1" workbookViewId="0">
      <selection activeCell="K9" sqref="K9"/>
    </sheetView>
  </sheetViews>
  <sheetFormatPr defaultColWidth="9" defaultRowHeight="14.4"/>
  <cols>
    <col min="2" max="2" width="45.3796296296296" customWidth="1"/>
    <col min="3" max="3" width="42.1296296296296" customWidth="1"/>
    <col min="4" max="4" width="46.1296296296296" customWidth="1"/>
    <col min="7" max="7" width="22.6296296296296" customWidth="1"/>
    <col min="8" max="8" width="15.75" customWidth="1"/>
    <col min="11" max="11" width="16.1296296296296" customWidth="1"/>
  </cols>
  <sheetData>
    <row r="1" ht="32.4" spans="1:1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ht="22.2" spans="1:11">
      <c r="A2" s="57"/>
      <c r="B2" s="57"/>
      <c r="C2" s="57"/>
      <c r="D2" s="57"/>
      <c r="E2" s="57"/>
      <c r="F2" s="57"/>
      <c r="G2" s="57"/>
      <c r="H2" s="58">
        <v>45580</v>
      </c>
      <c r="I2" s="58"/>
      <c r="J2" s="58"/>
      <c r="K2" s="58"/>
    </row>
    <row r="3" ht="46.8" spans="1:11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8</v>
      </c>
      <c r="I3" s="25" t="s">
        <v>9</v>
      </c>
      <c r="J3" s="25" t="s">
        <v>10</v>
      </c>
      <c r="K3" s="15" t="s">
        <v>11</v>
      </c>
    </row>
    <row r="4" spans="1:11">
      <c r="A4" s="59">
        <v>1</v>
      </c>
      <c r="B4" s="60" t="s">
        <v>12</v>
      </c>
      <c r="C4" s="59" t="s">
        <v>13</v>
      </c>
      <c r="D4" s="60" t="s">
        <v>14</v>
      </c>
      <c r="E4" s="60">
        <v>400</v>
      </c>
      <c r="F4" s="60">
        <v>69</v>
      </c>
      <c r="G4" s="60">
        <v>27600</v>
      </c>
      <c r="H4" s="60">
        <v>27600</v>
      </c>
      <c r="I4" s="60">
        <v>0</v>
      </c>
      <c r="J4" s="60">
        <v>0</v>
      </c>
      <c r="K4" s="60">
        <v>27600</v>
      </c>
    </row>
    <row r="5" spans="1:11">
      <c r="A5" s="61"/>
      <c r="B5" s="62"/>
      <c r="C5" s="61"/>
      <c r="D5" s="62"/>
      <c r="E5" s="62"/>
      <c r="F5" s="62"/>
      <c r="G5" s="62"/>
      <c r="H5" s="62"/>
      <c r="I5" s="62"/>
      <c r="J5" s="62"/>
      <c r="K5" s="62"/>
    </row>
    <row r="6" spans="1:11">
      <c r="A6" s="61"/>
      <c r="B6" s="62"/>
      <c r="C6" s="61"/>
      <c r="D6" s="62"/>
      <c r="E6" s="62"/>
      <c r="F6" s="62"/>
      <c r="G6" s="62"/>
      <c r="H6" s="62"/>
      <c r="I6" s="62"/>
      <c r="J6" s="62"/>
      <c r="K6" s="62"/>
    </row>
    <row r="7" spans="1:11">
      <c r="A7" s="63"/>
      <c r="B7" s="62"/>
      <c r="C7" s="63"/>
      <c r="D7" s="64"/>
      <c r="E7" s="64"/>
      <c r="F7" s="64"/>
      <c r="G7" s="64"/>
      <c r="H7" s="64"/>
      <c r="I7" s="64"/>
      <c r="J7" s="64"/>
      <c r="K7" s="64"/>
    </row>
    <row r="8" ht="17.4" spans="1:11">
      <c r="A8" s="65">
        <v>2</v>
      </c>
      <c r="B8" s="65" t="s">
        <v>15</v>
      </c>
      <c r="C8" s="65" t="s">
        <v>16</v>
      </c>
      <c r="D8" s="60" t="s">
        <v>17</v>
      </c>
      <c r="E8" s="65">
        <v>1200</v>
      </c>
      <c r="F8" s="65">
        <v>13</v>
      </c>
      <c r="G8" s="65">
        <v>15600</v>
      </c>
      <c r="H8" s="65">
        <v>15600</v>
      </c>
      <c r="I8" s="65">
        <v>0</v>
      </c>
      <c r="J8" s="65">
        <v>0</v>
      </c>
      <c r="K8" s="65">
        <v>15600</v>
      </c>
    </row>
    <row r="9" ht="17.4" spans="1:11">
      <c r="A9" s="65">
        <v>3</v>
      </c>
      <c r="B9" s="65"/>
      <c r="C9" s="65" t="s">
        <v>18</v>
      </c>
      <c r="D9" s="60" t="s">
        <v>19</v>
      </c>
      <c r="E9" s="65">
        <v>1500</v>
      </c>
      <c r="F9" s="65">
        <v>15</v>
      </c>
      <c r="G9" s="65">
        <v>22500</v>
      </c>
      <c r="H9" s="65">
        <v>22500</v>
      </c>
      <c r="I9" s="65">
        <v>11</v>
      </c>
      <c r="J9" s="65">
        <v>1520</v>
      </c>
      <c r="K9" s="65">
        <v>24020</v>
      </c>
    </row>
    <row r="10" ht="20.4" spans="1:11">
      <c r="A10" s="65"/>
      <c r="B10" s="65" t="s">
        <v>11</v>
      </c>
      <c r="C10" s="65"/>
      <c r="D10" s="65"/>
      <c r="E10" s="65"/>
      <c r="F10" s="66">
        <v>97</v>
      </c>
      <c r="G10" s="66">
        <v>65700</v>
      </c>
      <c r="H10" s="66">
        <v>65700</v>
      </c>
      <c r="I10" s="66">
        <v>11</v>
      </c>
      <c r="J10" s="66">
        <v>1520</v>
      </c>
      <c r="K10" s="66">
        <v>67220</v>
      </c>
    </row>
  </sheetData>
  <mergeCells count="15">
    <mergeCell ref="A1:K1"/>
    <mergeCell ref="H2:K2"/>
    <mergeCell ref="B10:E10"/>
    <mergeCell ref="A4:A7"/>
    <mergeCell ref="B4:B7"/>
    <mergeCell ref="B8:B9"/>
    <mergeCell ref="C4:C7"/>
    <mergeCell ref="D4:D7"/>
    <mergeCell ref="E4:E7"/>
    <mergeCell ref="F4:F7"/>
    <mergeCell ref="G4:G7"/>
    <mergeCell ref="H4:H7"/>
    <mergeCell ref="I4:I7"/>
    <mergeCell ref="J4:J7"/>
    <mergeCell ref="K4:K7"/>
  </mergeCells>
  <pageMargins left="0.75" right="0.66875" top="1" bottom="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2"/>
  <sheetViews>
    <sheetView workbookViewId="0">
      <selection activeCell="K65" sqref="K$1:K$1048576"/>
    </sheetView>
  </sheetViews>
  <sheetFormatPr defaultColWidth="9" defaultRowHeight="15.6"/>
  <cols>
    <col min="1" max="3" width="9" style="50"/>
    <col min="4" max="4" width="22.8796296296296" style="50" customWidth="1"/>
    <col min="5" max="6" width="9" style="50"/>
    <col min="7" max="7" width="27.5" style="50" customWidth="1"/>
    <col min="8" max="8" width="15.25" style="50" customWidth="1"/>
    <col min="9" max="9" width="38.1296296296296" style="50" customWidth="1"/>
    <col min="10" max="16384" width="9" style="50"/>
  </cols>
  <sheetData>
    <row r="1" s="50" customFormat="1" spans="1:12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="50" customFormat="1" spans="1:12">
      <c r="A2" s="52" t="s">
        <v>21</v>
      </c>
      <c r="B2" s="52"/>
      <c r="C2" s="52"/>
      <c r="D2" s="52"/>
      <c r="E2" s="52"/>
      <c r="F2" s="52"/>
      <c r="G2" s="52"/>
      <c r="H2" s="53"/>
      <c r="I2" s="53"/>
      <c r="J2" s="53"/>
      <c r="K2" s="53"/>
      <c r="L2" s="53"/>
    </row>
    <row r="3" s="50" customFormat="1" ht="46.8" spans="1:12">
      <c r="A3" s="54" t="s">
        <v>22</v>
      </c>
      <c r="B3" s="54" t="s">
        <v>23</v>
      </c>
      <c r="C3" s="54" t="s">
        <v>24</v>
      </c>
      <c r="D3" s="54" t="s">
        <v>25</v>
      </c>
      <c r="E3" s="54" t="s">
        <v>26</v>
      </c>
      <c r="F3" s="54" t="s">
        <v>27</v>
      </c>
      <c r="G3" s="55" t="s">
        <v>4</v>
      </c>
      <c r="H3" s="54" t="s">
        <v>28</v>
      </c>
      <c r="I3" s="54" t="s">
        <v>29</v>
      </c>
      <c r="J3" s="54" t="s">
        <v>30</v>
      </c>
      <c r="K3" s="54" t="s">
        <v>31</v>
      </c>
      <c r="L3" s="54" t="s">
        <v>32</v>
      </c>
    </row>
    <row r="4" s="50" customFormat="1" ht="31.2" spans="1:12">
      <c r="A4" s="32">
        <f>ROW()-3</f>
        <v>1</v>
      </c>
      <c r="B4" s="32" t="s">
        <v>33</v>
      </c>
      <c r="C4" s="32" t="str">
        <f>VLOOKUP(D4,[1]Sheet1!$AT:$AV,2,0)</f>
        <v>女</v>
      </c>
      <c r="D4" s="32" t="s">
        <v>34</v>
      </c>
      <c r="E4" s="11" t="s">
        <v>35</v>
      </c>
      <c r="F4" s="11"/>
      <c r="G4" s="25" t="s">
        <v>36</v>
      </c>
      <c r="H4" s="32" t="s">
        <v>37</v>
      </c>
      <c r="I4" s="32" t="s">
        <v>38</v>
      </c>
      <c r="J4" s="32">
        <v>0</v>
      </c>
      <c r="K4" s="32">
        <v>400</v>
      </c>
      <c r="L4" s="17"/>
    </row>
    <row r="5" s="50" customFormat="1" ht="31.2" spans="1:12">
      <c r="A5" s="32">
        <f>ROW()-3</f>
        <v>2</v>
      </c>
      <c r="B5" s="32" t="s">
        <v>39</v>
      </c>
      <c r="C5" s="32" t="str">
        <f>VLOOKUP(D5,[1]Sheet1!$AT:$AV,2,0)</f>
        <v>女</v>
      </c>
      <c r="D5" s="32" t="s">
        <v>40</v>
      </c>
      <c r="E5" s="11"/>
      <c r="F5" s="11"/>
      <c r="G5" s="25" t="s">
        <v>36</v>
      </c>
      <c r="H5" s="32" t="s">
        <v>41</v>
      </c>
      <c r="I5" s="32" t="s">
        <v>38</v>
      </c>
      <c r="J5" s="32">
        <v>0</v>
      </c>
      <c r="K5" s="32">
        <v>400</v>
      </c>
      <c r="L5" s="17"/>
    </row>
    <row r="6" s="50" customFormat="1" ht="31.2" spans="1:12">
      <c r="A6" s="32">
        <f>ROW()-3</f>
        <v>3</v>
      </c>
      <c r="B6" s="32" t="s">
        <v>42</v>
      </c>
      <c r="C6" s="32" t="str">
        <f>VLOOKUP(D6,[1]Sheet1!$AT:$AV,2,0)</f>
        <v>女</v>
      </c>
      <c r="D6" s="32" t="s">
        <v>43</v>
      </c>
      <c r="E6" s="11"/>
      <c r="F6" s="11"/>
      <c r="G6" s="25" t="s">
        <v>36</v>
      </c>
      <c r="H6" s="32" t="s">
        <v>44</v>
      </c>
      <c r="I6" s="32" t="s">
        <v>38</v>
      </c>
      <c r="J6" s="32">
        <v>0</v>
      </c>
      <c r="K6" s="32">
        <v>400</v>
      </c>
      <c r="L6" s="17"/>
    </row>
    <row r="7" s="50" customFormat="1" ht="31.2" spans="1:12">
      <c r="A7" s="32">
        <f t="shared" ref="A7:A16" si="0">ROW()-3</f>
        <v>4</v>
      </c>
      <c r="B7" s="32" t="s">
        <v>45</v>
      </c>
      <c r="C7" s="32" t="str">
        <f>VLOOKUP(D7,[1]Sheet1!$AT:$AV,2,0)</f>
        <v>男</v>
      </c>
      <c r="D7" s="32" t="s">
        <v>46</v>
      </c>
      <c r="E7" s="11"/>
      <c r="F7" s="11"/>
      <c r="G7" s="25" t="s">
        <v>36</v>
      </c>
      <c r="H7" s="32" t="s">
        <v>47</v>
      </c>
      <c r="I7" s="32" t="s">
        <v>38</v>
      </c>
      <c r="J7" s="32">
        <v>0</v>
      </c>
      <c r="K7" s="32">
        <v>400</v>
      </c>
      <c r="L7" s="17"/>
    </row>
    <row r="8" s="50" customFormat="1" ht="31.2" spans="1:12">
      <c r="A8" s="32">
        <f t="shared" si="0"/>
        <v>5</v>
      </c>
      <c r="B8" s="32" t="s">
        <v>48</v>
      </c>
      <c r="C8" s="32" t="str">
        <f>VLOOKUP(D8,[1]Sheet1!$AT:$AV,2,0)</f>
        <v>女</v>
      </c>
      <c r="D8" s="32" t="s">
        <v>49</v>
      </c>
      <c r="E8" s="11"/>
      <c r="F8" s="11"/>
      <c r="G8" s="25" t="s">
        <v>36</v>
      </c>
      <c r="H8" s="32" t="s">
        <v>50</v>
      </c>
      <c r="I8" s="32" t="s">
        <v>38</v>
      </c>
      <c r="J8" s="32">
        <v>0</v>
      </c>
      <c r="K8" s="32">
        <v>400</v>
      </c>
      <c r="L8" s="17"/>
    </row>
    <row r="9" s="50" customFormat="1" ht="31.2" spans="1:12">
      <c r="A9" s="32">
        <f t="shared" si="0"/>
        <v>6</v>
      </c>
      <c r="B9" s="32" t="s">
        <v>51</v>
      </c>
      <c r="C9" s="32" t="str">
        <f>VLOOKUP(D9,[1]Sheet1!$AT:$AV,2,0)</f>
        <v>男</v>
      </c>
      <c r="D9" s="32" t="s">
        <v>46</v>
      </c>
      <c r="E9" s="11"/>
      <c r="F9" s="11"/>
      <c r="G9" s="25" t="s">
        <v>36</v>
      </c>
      <c r="H9" s="32" t="s">
        <v>52</v>
      </c>
      <c r="I9" s="32" t="s">
        <v>38</v>
      </c>
      <c r="J9" s="32">
        <v>0</v>
      </c>
      <c r="K9" s="32">
        <v>400</v>
      </c>
      <c r="L9" s="17"/>
    </row>
    <row r="10" s="50" customFormat="1" ht="31.2" spans="1:12">
      <c r="A10" s="32">
        <f t="shared" si="0"/>
        <v>7</v>
      </c>
      <c r="B10" s="32" t="s">
        <v>53</v>
      </c>
      <c r="C10" s="32" t="str">
        <f>VLOOKUP(D10,[1]Sheet1!$AT:$AV,2,0)</f>
        <v>男</v>
      </c>
      <c r="D10" s="32" t="s">
        <v>54</v>
      </c>
      <c r="E10" s="11"/>
      <c r="F10" s="11"/>
      <c r="G10" s="25" t="s">
        <v>36</v>
      </c>
      <c r="H10" s="32" t="s">
        <v>55</v>
      </c>
      <c r="I10" s="32" t="s">
        <v>38</v>
      </c>
      <c r="J10" s="32">
        <v>0</v>
      </c>
      <c r="K10" s="32">
        <v>400</v>
      </c>
      <c r="L10" s="17"/>
    </row>
    <row r="11" s="50" customFormat="1" ht="31.2" spans="1:12">
      <c r="A11" s="32">
        <f t="shared" si="0"/>
        <v>8</v>
      </c>
      <c r="B11" s="32" t="s">
        <v>56</v>
      </c>
      <c r="C11" s="32" t="str">
        <f>VLOOKUP(D11,[1]Sheet1!$AT:$AV,2,0)</f>
        <v>男</v>
      </c>
      <c r="D11" s="32" t="s">
        <v>57</v>
      </c>
      <c r="E11" s="11"/>
      <c r="F11" s="11"/>
      <c r="G11" s="25" t="s">
        <v>36</v>
      </c>
      <c r="H11" s="32" t="s">
        <v>58</v>
      </c>
      <c r="I11" s="32" t="s">
        <v>38</v>
      </c>
      <c r="J11" s="32">
        <v>0</v>
      </c>
      <c r="K11" s="32">
        <v>400</v>
      </c>
      <c r="L11" s="17"/>
    </row>
    <row r="12" s="50" customFormat="1" ht="31.2" spans="1:12">
      <c r="A12" s="32">
        <f t="shared" si="0"/>
        <v>9</v>
      </c>
      <c r="B12" s="32" t="s">
        <v>59</v>
      </c>
      <c r="C12" s="32" t="str">
        <f>VLOOKUP(D12,[1]Sheet1!$AT:$AV,2,0)</f>
        <v>女</v>
      </c>
      <c r="D12" s="32" t="s">
        <v>60</v>
      </c>
      <c r="E12" s="11"/>
      <c r="F12" s="11"/>
      <c r="G12" s="25" t="s">
        <v>36</v>
      </c>
      <c r="H12" s="32" t="s">
        <v>61</v>
      </c>
      <c r="I12" s="32" t="s">
        <v>38</v>
      </c>
      <c r="J12" s="32">
        <v>0</v>
      </c>
      <c r="K12" s="32">
        <v>400</v>
      </c>
      <c r="L12" s="17"/>
    </row>
    <row r="13" s="50" customFormat="1" ht="31.2" spans="1:12">
      <c r="A13" s="32">
        <f t="shared" si="0"/>
        <v>10</v>
      </c>
      <c r="B13" s="32" t="s">
        <v>62</v>
      </c>
      <c r="C13" s="32" t="str">
        <f>VLOOKUP(D13,[1]Sheet1!$AT:$AV,2,0)</f>
        <v>女</v>
      </c>
      <c r="D13" s="32" t="s">
        <v>63</v>
      </c>
      <c r="E13" s="11"/>
      <c r="F13" s="11"/>
      <c r="G13" s="25" t="s">
        <v>36</v>
      </c>
      <c r="H13" s="32" t="s">
        <v>64</v>
      </c>
      <c r="I13" s="32" t="s">
        <v>38</v>
      </c>
      <c r="J13" s="32">
        <v>0</v>
      </c>
      <c r="K13" s="32">
        <v>400</v>
      </c>
      <c r="L13" s="17"/>
    </row>
    <row r="14" s="50" customFormat="1" ht="31.2" spans="1:12">
      <c r="A14" s="32">
        <f t="shared" si="0"/>
        <v>11</v>
      </c>
      <c r="B14" s="32" t="s">
        <v>65</v>
      </c>
      <c r="C14" s="32" t="str">
        <f>VLOOKUP(D14,[1]Sheet1!$AT:$AV,2,0)</f>
        <v>男</v>
      </c>
      <c r="D14" s="32" t="s">
        <v>66</v>
      </c>
      <c r="E14" s="11"/>
      <c r="F14" s="11"/>
      <c r="G14" s="25" t="s">
        <v>36</v>
      </c>
      <c r="H14" s="32" t="s">
        <v>67</v>
      </c>
      <c r="I14" s="32" t="s">
        <v>38</v>
      </c>
      <c r="J14" s="32">
        <v>0</v>
      </c>
      <c r="K14" s="32">
        <v>400</v>
      </c>
      <c r="L14" s="17"/>
    </row>
    <row r="15" s="50" customFormat="1" ht="31.2" spans="1:12">
      <c r="A15" s="32">
        <f t="shared" si="0"/>
        <v>12</v>
      </c>
      <c r="B15" s="32" t="s">
        <v>68</v>
      </c>
      <c r="C15" s="32" t="str">
        <f>VLOOKUP(D15,[1]Sheet1!$AT:$AV,2,0)</f>
        <v>男</v>
      </c>
      <c r="D15" s="32" t="s">
        <v>69</v>
      </c>
      <c r="E15" s="11"/>
      <c r="F15" s="11"/>
      <c r="G15" s="25" t="s">
        <v>36</v>
      </c>
      <c r="H15" s="32" t="s">
        <v>70</v>
      </c>
      <c r="I15" s="32" t="s">
        <v>38</v>
      </c>
      <c r="J15" s="32">
        <v>0</v>
      </c>
      <c r="K15" s="32">
        <v>400</v>
      </c>
      <c r="L15" s="17"/>
    </row>
    <row r="16" s="50" customFormat="1" ht="31.2" spans="1:12">
      <c r="A16" s="32">
        <f t="shared" si="0"/>
        <v>13</v>
      </c>
      <c r="B16" s="32" t="s">
        <v>71</v>
      </c>
      <c r="C16" s="32" t="str">
        <f>VLOOKUP(D16,[1]Sheet1!$AT:$AV,2,0)</f>
        <v>男</v>
      </c>
      <c r="D16" s="32" t="s">
        <v>72</v>
      </c>
      <c r="E16" s="11"/>
      <c r="F16" s="11"/>
      <c r="G16" s="25" t="s">
        <v>36</v>
      </c>
      <c r="H16" s="32" t="s">
        <v>73</v>
      </c>
      <c r="I16" s="32" t="s">
        <v>38</v>
      </c>
      <c r="J16" s="32">
        <v>0</v>
      </c>
      <c r="K16" s="32">
        <v>400</v>
      </c>
      <c r="L16" s="17"/>
    </row>
    <row r="17" s="50" customFormat="1" ht="31.2" spans="1:12">
      <c r="A17" s="32">
        <f t="shared" ref="A17:A26" si="1">ROW()-3</f>
        <v>14</v>
      </c>
      <c r="B17" s="32" t="s">
        <v>74</v>
      </c>
      <c r="C17" s="32" t="str">
        <f>VLOOKUP(D17,[1]Sheet1!$AT:$AV,2,0)</f>
        <v>男</v>
      </c>
      <c r="D17" s="32" t="s">
        <v>75</v>
      </c>
      <c r="E17" s="11"/>
      <c r="F17" s="11"/>
      <c r="G17" s="25" t="s">
        <v>36</v>
      </c>
      <c r="H17" s="32" t="s">
        <v>76</v>
      </c>
      <c r="I17" s="32" t="s">
        <v>38</v>
      </c>
      <c r="J17" s="32">
        <v>0</v>
      </c>
      <c r="K17" s="32">
        <v>400</v>
      </c>
      <c r="L17" s="17"/>
    </row>
    <row r="18" s="50" customFormat="1" ht="31.2" spans="1:12">
      <c r="A18" s="32">
        <f t="shared" si="1"/>
        <v>15</v>
      </c>
      <c r="B18" s="32" t="s">
        <v>77</v>
      </c>
      <c r="C18" s="32" t="str">
        <f>VLOOKUP(D18,[1]Sheet1!$AT:$AV,2,0)</f>
        <v>男</v>
      </c>
      <c r="D18" s="32" t="s">
        <v>78</v>
      </c>
      <c r="E18" s="11"/>
      <c r="F18" s="11"/>
      <c r="G18" s="25" t="s">
        <v>36</v>
      </c>
      <c r="H18" s="32" t="s">
        <v>79</v>
      </c>
      <c r="I18" s="32" t="s">
        <v>38</v>
      </c>
      <c r="J18" s="32">
        <v>0</v>
      </c>
      <c r="K18" s="32">
        <v>400</v>
      </c>
      <c r="L18" s="17"/>
    </row>
    <row r="19" s="50" customFormat="1" ht="31.2" spans="1:12">
      <c r="A19" s="32">
        <f t="shared" si="1"/>
        <v>16</v>
      </c>
      <c r="B19" s="32" t="s">
        <v>80</v>
      </c>
      <c r="C19" s="32" t="str">
        <f>VLOOKUP(D19,[1]Sheet1!$AT:$AV,2,0)</f>
        <v>男</v>
      </c>
      <c r="D19" s="32" t="s">
        <v>81</v>
      </c>
      <c r="E19" s="11"/>
      <c r="F19" s="11"/>
      <c r="G19" s="25" t="s">
        <v>36</v>
      </c>
      <c r="H19" s="32" t="s">
        <v>82</v>
      </c>
      <c r="I19" s="32" t="s">
        <v>38</v>
      </c>
      <c r="J19" s="32">
        <v>0</v>
      </c>
      <c r="K19" s="32">
        <v>400</v>
      </c>
      <c r="L19" s="17"/>
    </row>
    <row r="20" s="50" customFormat="1" ht="31.2" spans="1:12">
      <c r="A20" s="32">
        <f t="shared" si="1"/>
        <v>17</v>
      </c>
      <c r="B20" s="32" t="s">
        <v>83</v>
      </c>
      <c r="C20" s="32" t="str">
        <f>VLOOKUP(D20,[1]Sheet1!$AT:$AV,2,0)</f>
        <v>男</v>
      </c>
      <c r="D20" s="32" t="s">
        <v>84</v>
      </c>
      <c r="E20" s="11"/>
      <c r="F20" s="11"/>
      <c r="G20" s="25" t="s">
        <v>36</v>
      </c>
      <c r="H20" s="32" t="s">
        <v>85</v>
      </c>
      <c r="I20" s="32" t="s">
        <v>38</v>
      </c>
      <c r="J20" s="32">
        <v>0</v>
      </c>
      <c r="K20" s="32">
        <v>400</v>
      </c>
      <c r="L20" s="17"/>
    </row>
    <row r="21" s="50" customFormat="1" ht="31.2" spans="1:12">
      <c r="A21" s="32">
        <f t="shared" si="1"/>
        <v>18</v>
      </c>
      <c r="B21" s="32" t="s">
        <v>86</v>
      </c>
      <c r="C21" s="32" t="str">
        <f>VLOOKUP(D21,[1]Sheet1!$AT:$AV,2,0)</f>
        <v>女</v>
      </c>
      <c r="D21" s="32" t="s">
        <v>87</v>
      </c>
      <c r="E21" s="11"/>
      <c r="F21" s="11"/>
      <c r="G21" s="25" t="s">
        <v>36</v>
      </c>
      <c r="H21" s="32" t="s">
        <v>88</v>
      </c>
      <c r="I21" s="32" t="s">
        <v>38</v>
      </c>
      <c r="J21" s="32">
        <v>0</v>
      </c>
      <c r="K21" s="32">
        <v>400</v>
      </c>
      <c r="L21" s="17"/>
    </row>
    <row r="22" s="50" customFormat="1" ht="31.2" spans="1:12">
      <c r="A22" s="32">
        <f t="shared" si="1"/>
        <v>19</v>
      </c>
      <c r="B22" s="32" t="s">
        <v>89</v>
      </c>
      <c r="C22" s="32" t="str">
        <f>VLOOKUP(D22,[1]Sheet1!$AT:$AV,2,0)</f>
        <v>女</v>
      </c>
      <c r="D22" s="32" t="s">
        <v>90</v>
      </c>
      <c r="E22" s="11"/>
      <c r="F22" s="11"/>
      <c r="G22" s="25" t="s">
        <v>36</v>
      </c>
      <c r="H22" s="32" t="s">
        <v>91</v>
      </c>
      <c r="I22" s="32" t="s">
        <v>38</v>
      </c>
      <c r="J22" s="32">
        <v>0</v>
      </c>
      <c r="K22" s="32">
        <v>400</v>
      </c>
      <c r="L22" s="17"/>
    </row>
    <row r="23" s="50" customFormat="1" ht="31.2" spans="1:12">
      <c r="A23" s="32">
        <f t="shared" si="1"/>
        <v>20</v>
      </c>
      <c r="B23" s="32" t="s">
        <v>92</v>
      </c>
      <c r="C23" s="32" t="str">
        <f>VLOOKUP(D23,[1]Sheet1!$AT:$AV,2,0)</f>
        <v>女</v>
      </c>
      <c r="D23" s="32" t="s">
        <v>93</v>
      </c>
      <c r="E23" s="11"/>
      <c r="F23" s="11"/>
      <c r="G23" s="25" t="s">
        <v>36</v>
      </c>
      <c r="H23" s="32" t="s">
        <v>94</v>
      </c>
      <c r="I23" s="32" t="s">
        <v>38</v>
      </c>
      <c r="J23" s="32">
        <v>0</v>
      </c>
      <c r="K23" s="32">
        <v>400</v>
      </c>
      <c r="L23" s="17"/>
    </row>
    <row r="24" s="50" customFormat="1" ht="31.2" spans="1:12">
      <c r="A24" s="32">
        <f t="shared" si="1"/>
        <v>21</v>
      </c>
      <c r="B24" s="32" t="s">
        <v>95</v>
      </c>
      <c r="C24" s="32" t="str">
        <f>VLOOKUP(D24,[1]Sheet1!$AT:$AV,2,0)</f>
        <v>男</v>
      </c>
      <c r="D24" s="32" t="s">
        <v>96</v>
      </c>
      <c r="E24" s="11"/>
      <c r="F24" s="11"/>
      <c r="G24" s="25" t="s">
        <v>36</v>
      </c>
      <c r="H24" s="32" t="s">
        <v>97</v>
      </c>
      <c r="I24" s="32" t="s">
        <v>38</v>
      </c>
      <c r="J24" s="32">
        <v>0</v>
      </c>
      <c r="K24" s="32">
        <v>400</v>
      </c>
      <c r="L24" s="17"/>
    </row>
    <row r="25" s="50" customFormat="1" ht="31.2" spans="1:12">
      <c r="A25" s="32">
        <f t="shared" si="1"/>
        <v>22</v>
      </c>
      <c r="B25" s="32" t="s">
        <v>98</v>
      </c>
      <c r="C25" s="32" t="str">
        <f>VLOOKUP(D25,[1]Sheet1!$AT:$AV,2,0)</f>
        <v>男</v>
      </c>
      <c r="D25" s="32" t="s">
        <v>99</v>
      </c>
      <c r="E25" s="11"/>
      <c r="F25" s="11"/>
      <c r="G25" s="25" t="s">
        <v>36</v>
      </c>
      <c r="H25" s="32" t="s">
        <v>100</v>
      </c>
      <c r="I25" s="32" t="s">
        <v>38</v>
      </c>
      <c r="J25" s="32">
        <v>0</v>
      </c>
      <c r="K25" s="32">
        <v>400</v>
      </c>
      <c r="L25" s="17"/>
    </row>
    <row r="26" s="50" customFormat="1" ht="31.2" spans="1:12">
      <c r="A26" s="32">
        <f t="shared" si="1"/>
        <v>23</v>
      </c>
      <c r="B26" s="32" t="s">
        <v>101</v>
      </c>
      <c r="C26" s="32" t="str">
        <f>VLOOKUP(D26,[1]Sheet1!$AT:$AV,2,0)</f>
        <v>男</v>
      </c>
      <c r="D26" s="32" t="s">
        <v>102</v>
      </c>
      <c r="E26" s="11"/>
      <c r="F26" s="11"/>
      <c r="G26" s="25" t="s">
        <v>36</v>
      </c>
      <c r="H26" s="32" t="s">
        <v>103</v>
      </c>
      <c r="I26" s="32" t="s">
        <v>38</v>
      </c>
      <c r="J26" s="32">
        <v>0</v>
      </c>
      <c r="K26" s="32">
        <v>400</v>
      </c>
      <c r="L26" s="17"/>
    </row>
    <row r="27" s="50" customFormat="1" ht="31.2" spans="1:12">
      <c r="A27" s="32">
        <f t="shared" ref="A27:A36" si="2">ROW()-3</f>
        <v>24</v>
      </c>
      <c r="B27" s="32" t="s">
        <v>104</v>
      </c>
      <c r="C27" s="32" t="str">
        <f>VLOOKUP(D27,[1]Sheet1!$AT:$AV,2,0)</f>
        <v>女</v>
      </c>
      <c r="D27" s="32" t="s">
        <v>105</v>
      </c>
      <c r="E27" s="11"/>
      <c r="F27" s="11"/>
      <c r="G27" s="25" t="s">
        <v>36</v>
      </c>
      <c r="H27" s="32" t="s">
        <v>106</v>
      </c>
      <c r="I27" s="32" t="s">
        <v>38</v>
      </c>
      <c r="J27" s="32">
        <v>0</v>
      </c>
      <c r="K27" s="32">
        <v>400</v>
      </c>
      <c r="L27" s="17"/>
    </row>
    <row r="28" s="50" customFormat="1" ht="31.2" spans="1:12">
      <c r="A28" s="32">
        <f t="shared" si="2"/>
        <v>25</v>
      </c>
      <c r="B28" s="32" t="s">
        <v>107</v>
      </c>
      <c r="C28" s="32" t="str">
        <f>VLOOKUP(D28,[1]Sheet1!$AT:$AV,2,0)</f>
        <v>女</v>
      </c>
      <c r="D28" s="32" t="s">
        <v>108</v>
      </c>
      <c r="E28" s="11"/>
      <c r="F28" s="11"/>
      <c r="G28" s="25" t="s">
        <v>36</v>
      </c>
      <c r="H28" s="32" t="s">
        <v>109</v>
      </c>
      <c r="I28" s="32" t="s">
        <v>38</v>
      </c>
      <c r="J28" s="32">
        <v>0</v>
      </c>
      <c r="K28" s="32">
        <v>400</v>
      </c>
      <c r="L28" s="17"/>
    </row>
    <row r="29" s="50" customFormat="1" ht="31.2" spans="1:12">
      <c r="A29" s="32">
        <f t="shared" si="2"/>
        <v>26</v>
      </c>
      <c r="B29" s="32" t="s">
        <v>110</v>
      </c>
      <c r="C29" s="32" t="str">
        <f>VLOOKUP(D29,[1]Sheet1!$AT:$AV,2,0)</f>
        <v>女</v>
      </c>
      <c r="D29" s="32" t="s">
        <v>111</v>
      </c>
      <c r="E29" s="11"/>
      <c r="F29" s="11"/>
      <c r="G29" s="25" t="s">
        <v>36</v>
      </c>
      <c r="H29" s="32" t="s">
        <v>112</v>
      </c>
      <c r="I29" s="32" t="s">
        <v>38</v>
      </c>
      <c r="J29" s="32">
        <v>0</v>
      </c>
      <c r="K29" s="32">
        <v>400</v>
      </c>
      <c r="L29" s="17"/>
    </row>
    <row r="30" s="50" customFormat="1" ht="31.2" spans="1:12">
      <c r="A30" s="32">
        <f t="shared" si="2"/>
        <v>27</v>
      </c>
      <c r="B30" s="32" t="s">
        <v>113</v>
      </c>
      <c r="C30" s="32" t="str">
        <f>VLOOKUP(D30,[1]Sheet1!$AT:$AV,2,0)</f>
        <v>男</v>
      </c>
      <c r="D30" s="32" t="s">
        <v>114</v>
      </c>
      <c r="E30" s="11"/>
      <c r="F30" s="11"/>
      <c r="G30" s="25" t="s">
        <v>36</v>
      </c>
      <c r="H30" s="32" t="s">
        <v>115</v>
      </c>
      <c r="I30" s="32" t="s">
        <v>38</v>
      </c>
      <c r="J30" s="32">
        <v>0</v>
      </c>
      <c r="K30" s="32">
        <v>400</v>
      </c>
      <c r="L30" s="17"/>
    </row>
    <row r="31" s="50" customFormat="1" ht="31.2" spans="1:12">
      <c r="A31" s="32">
        <f t="shared" si="2"/>
        <v>28</v>
      </c>
      <c r="B31" s="32" t="s">
        <v>116</v>
      </c>
      <c r="C31" s="32" t="str">
        <f>VLOOKUP(D31,[1]Sheet1!$AT:$AV,2,0)</f>
        <v>女</v>
      </c>
      <c r="D31" s="32" t="s">
        <v>117</v>
      </c>
      <c r="E31" s="11"/>
      <c r="F31" s="11"/>
      <c r="G31" s="25" t="s">
        <v>36</v>
      </c>
      <c r="H31" s="32" t="s">
        <v>118</v>
      </c>
      <c r="I31" s="32" t="s">
        <v>38</v>
      </c>
      <c r="J31" s="32">
        <v>0</v>
      </c>
      <c r="K31" s="32">
        <v>400</v>
      </c>
      <c r="L31" s="17"/>
    </row>
    <row r="32" s="50" customFormat="1" ht="31.2" spans="1:12">
      <c r="A32" s="32">
        <f t="shared" si="2"/>
        <v>29</v>
      </c>
      <c r="B32" s="32" t="s">
        <v>119</v>
      </c>
      <c r="C32" s="32" t="str">
        <f>VLOOKUP(D32,[1]Sheet1!$AT:$AV,2,0)</f>
        <v>女</v>
      </c>
      <c r="D32" s="32" t="s">
        <v>120</v>
      </c>
      <c r="E32" s="11"/>
      <c r="F32" s="11"/>
      <c r="G32" s="25" t="s">
        <v>36</v>
      </c>
      <c r="H32" s="32" t="s">
        <v>121</v>
      </c>
      <c r="I32" s="32" t="s">
        <v>38</v>
      </c>
      <c r="J32" s="32">
        <v>0</v>
      </c>
      <c r="K32" s="32">
        <v>400</v>
      </c>
      <c r="L32" s="17"/>
    </row>
    <row r="33" s="50" customFormat="1" ht="31.2" spans="1:12">
      <c r="A33" s="32">
        <f t="shared" si="2"/>
        <v>30</v>
      </c>
      <c r="B33" s="32" t="s">
        <v>122</v>
      </c>
      <c r="C33" s="32" t="str">
        <f>VLOOKUP(D33,[1]Sheet1!$AT:$AV,2,0)</f>
        <v>女</v>
      </c>
      <c r="D33" s="32" t="s">
        <v>123</v>
      </c>
      <c r="E33" s="11"/>
      <c r="F33" s="11"/>
      <c r="G33" s="25" t="s">
        <v>36</v>
      </c>
      <c r="H33" s="32" t="s">
        <v>124</v>
      </c>
      <c r="I33" s="32" t="s">
        <v>38</v>
      </c>
      <c r="J33" s="32">
        <v>0</v>
      </c>
      <c r="K33" s="32">
        <v>400</v>
      </c>
      <c r="L33" s="17"/>
    </row>
    <row r="34" s="50" customFormat="1" ht="31.2" spans="1:12">
      <c r="A34" s="32">
        <f t="shared" si="2"/>
        <v>31</v>
      </c>
      <c r="B34" s="32" t="s">
        <v>125</v>
      </c>
      <c r="C34" s="32" t="str">
        <f>VLOOKUP(D34,[1]Sheet1!$AT:$AV,2,0)</f>
        <v>男</v>
      </c>
      <c r="D34" s="32" t="s">
        <v>126</v>
      </c>
      <c r="E34" s="11"/>
      <c r="F34" s="11"/>
      <c r="G34" s="25" t="s">
        <v>36</v>
      </c>
      <c r="H34" s="32" t="s">
        <v>127</v>
      </c>
      <c r="I34" s="32" t="s">
        <v>38</v>
      </c>
      <c r="J34" s="32">
        <v>0</v>
      </c>
      <c r="K34" s="32">
        <v>400</v>
      </c>
      <c r="L34" s="17"/>
    </row>
    <row r="35" s="50" customFormat="1" ht="31.2" spans="1:12">
      <c r="A35" s="32">
        <f t="shared" si="2"/>
        <v>32</v>
      </c>
      <c r="B35" s="32" t="s">
        <v>128</v>
      </c>
      <c r="C35" s="32" t="str">
        <f>VLOOKUP(D35,[1]Sheet1!$AT:$AV,2,0)</f>
        <v>女</v>
      </c>
      <c r="D35" s="32" t="s">
        <v>129</v>
      </c>
      <c r="E35" s="11"/>
      <c r="F35" s="11"/>
      <c r="G35" s="25" t="s">
        <v>36</v>
      </c>
      <c r="H35" s="32" t="s">
        <v>130</v>
      </c>
      <c r="I35" s="32" t="s">
        <v>38</v>
      </c>
      <c r="J35" s="32">
        <v>0</v>
      </c>
      <c r="K35" s="32">
        <v>400</v>
      </c>
      <c r="L35" s="17"/>
    </row>
    <row r="36" s="50" customFormat="1" ht="31.2" spans="1:12">
      <c r="A36" s="32">
        <f t="shared" si="2"/>
        <v>33</v>
      </c>
      <c r="B36" s="32" t="s">
        <v>131</v>
      </c>
      <c r="C36" s="32" t="str">
        <f>VLOOKUP(D36,[1]Sheet1!$AT:$AV,2,0)</f>
        <v>男</v>
      </c>
      <c r="D36" s="32" t="s">
        <v>132</v>
      </c>
      <c r="E36" s="11"/>
      <c r="F36" s="11"/>
      <c r="G36" s="25" t="s">
        <v>36</v>
      </c>
      <c r="H36" s="32" t="s">
        <v>133</v>
      </c>
      <c r="I36" s="32" t="s">
        <v>38</v>
      </c>
      <c r="J36" s="32">
        <v>0</v>
      </c>
      <c r="K36" s="32">
        <v>400</v>
      </c>
      <c r="L36" s="17"/>
    </row>
    <row r="37" s="50" customFormat="1" ht="31.2" spans="1:12">
      <c r="A37" s="32">
        <f t="shared" ref="A37:A46" si="3">ROW()-3</f>
        <v>34</v>
      </c>
      <c r="B37" s="32" t="s">
        <v>134</v>
      </c>
      <c r="C37" s="32" t="str">
        <f>VLOOKUP(D37,[1]Sheet1!$AT:$AV,2,0)</f>
        <v>男</v>
      </c>
      <c r="D37" s="32" t="s">
        <v>135</v>
      </c>
      <c r="E37" s="11"/>
      <c r="F37" s="11"/>
      <c r="G37" s="25" t="s">
        <v>36</v>
      </c>
      <c r="H37" s="32" t="s">
        <v>136</v>
      </c>
      <c r="I37" s="32" t="s">
        <v>38</v>
      </c>
      <c r="J37" s="32">
        <v>0</v>
      </c>
      <c r="K37" s="32">
        <v>400</v>
      </c>
      <c r="L37" s="17"/>
    </row>
    <row r="38" s="50" customFormat="1" ht="31.2" spans="1:12">
      <c r="A38" s="32">
        <f t="shared" si="3"/>
        <v>35</v>
      </c>
      <c r="B38" s="32" t="s">
        <v>137</v>
      </c>
      <c r="C38" s="32" t="str">
        <f>VLOOKUP(D38,[1]Sheet1!$AT:$AV,2,0)</f>
        <v>女</v>
      </c>
      <c r="D38" s="32" t="s">
        <v>138</v>
      </c>
      <c r="E38" s="11"/>
      <c r="F38" s="11"/>
      <c r="G38" s="25" t="s">
        <v>36</v>
      </c>
      <c r="H38" s="32" t="s">
        <v>139</v>
      </c>
      <c r="I38" s="32" t="s">
        <v>38</v>
      </c>
      <c r="J38" s="32">
        <v>0</v>
      </c>
      <c r="K38" s="32">
        <v>400</v>
      </c>
      <c r="L38" s="17"/>
    </row>
    <row r="39" s="50" customFormat="1" ht="31.2" spans="1:12">
      <c r="A39" s="32">
        <f t="shared" si="3"/>
        <v>36</v>
      </c>
      <c r="B39" s="32" t="s">
        <v>140</v>
      </c>
      <c r="C39" s="32" t="str">
        <f>VLOOKUP(D39,[1]Sheet1!$AT:$AV,2,0)</f>
        <v>男</v>
      </c>
      <c r="D39" s="32" t="s">
        <v>141</v>
      </c>
      <c r="E39" s="11"/>
      <c r="F39" s="11"/>
      <c r="G39" s="25" t="s">
        <v>36</v>
      </c>
      <c r="H39" s="32" t="s">
        <v>142</v>
      </c>
      <c r="I39" s="32" t="s">
        <v>38</v>
      </c>
      <c r="J39" s="32">
        <v>0</v>
      </c>
      <c r="K39" s="32">
        <v>400</v>
      </c>
      <c r="L39" s="17"/>
    </row>
    <row r="40" s="50" customFormat="1" ht="31.2" spans="1:12">
      <c r="A40" s="32">
        <f t="shared" si="3"/>
        <v>37</v>
      </c>
      <c r="B40" s="32" t="s">
        <v>143</v>
      </c>
      <c r="C40" s="32" t="str">
        <f>VLOOKUP(D40,[1]Sheet1!$AT:$AV,2,0)</f>
        <v>女</v>
      </c>
      <c r="D40" s="32" t="s">
        <v>144</v>
      </c>
      <c r="E40" s="11"/>
      <c r="F40" s="11"/>
      <c r="G40" s="25" t="s">
        <v>36</v>
      </c>
      <c r="H40" s="32" t="s">
        <v>145</v>
      </c>
      <c r="I40" s="32" t="s">
        <v>38</v>
      </c>
      <c r="J40" s="32">
        <v>0</v>
      </c>
      <c r="K40" s="32">
        <v>400</v>
      </c>
      <c r="L40" s="17"/>
    </row>
    <row r="41" s="50" customFormat="1" ht="31.2" spans="1:12">
      <c r="A41" s="32">
        <f t="shared" si="3"/>
        <v>38</v>
      </c>
      <c r="B41" s="32" t="s">
        <v>146</v>
      </c>
      <c r="C41" s="32" t="str">
        <f>VLOOKUP(D41,[1]Sheet1!$AT:$AV,2,0)</f>
        <v>女</v>
      </c>
      <c r="D41" s="32" t="s">
        <v>147</v>
      </c>
      <c r="E41" s="11"/>
      <c r="F41" s="11"/>
      <c r="G41" s="25" t="s">
        <v>36</v>
      </c>
      <c r="H41" s="32" t="s">
        <v>148</v>
      </c>
      <c r="I41" s="32" t="s">
        <v>38</v>
      </c>
      <c r="J41" s="32">
        <v>0</v>
      </c>
      <c r="K41" s="32">
        <v>400</v>
      </c>
      <c r="L41" s="17"/>
    </row>
    <row r="42" s="50" customFormat="1" ht="31.2" spans="1:12">
      <c r="A42" s="32">
        <f t="shared" si="3"/>
        <v>39</v>
      </c>
      <c r="B42" s="32" t="s">
        <v>149</v>
      </c>
      <c r="C42" s="32" t="str">
        <f>VLOOKUP(D42,[1]Sheet1!$AT:$AV,2,0)</f>
        <v>女</v>
      </c>
      <c r="D42" s="32" t="s">
        <v>150</v>
      </c>
      <c r="E42" s="11"/>
      <c r="F42" s="11"/>
      <c r="G42" s="25" t="s">
        <v>36</v>
      </c>
      <c r="H42" s="32" t="s">
        <v>151</v>
      </c>
      <c r="I42" s="32" t="s">
        <v>38</v>
      </c>
      <c r="J42" s="32">
        <v>0</v>
      </c>
      <c r="K42" s="32">
        <v>400</v>
      </c>
      <c r="L42" s="17"/>
    </row>
    <row r="43" s="50" customFormat="1" ht="31.2" spans="1:12">
      <c r="A43" s="32">
        <f t="shared" si="3"/>
        <v>40</v>
      </c>
      <c r="B43" s="32" t="s">
        <v>152</v>
      </c>
      <c r="C43" s="32" t="str">
        <f>VLOOKUP(D43,[1]Sheet1!$AT:$AV,2,0)</f>
        <v>女</v>
      </c>
      <c r="D43" s="32" t="s">
        <v>153</v>
      </c>
      <c r="E43" s="11"/>
      <c r="F43" s="11"/>
      <c r="G43" s="25" t="s">
        <v>36</v>
      </c>
      <c r="H43" s="32" t="s">
        <v>154</v>
      </c>
      <c r="I43" s="32" t="s">
        <v>38</v>
      </c>
      <c r="J43" s="32">
        <v>0</v>
      </c>
      <c r="K43" s="32">
        <v>400</v>
      </c>
      <c r="L43" s="17"/>
    </row>
    <row r="44" s="50" customFormat="1" ht="31.2" spans="1:12">
      <c r="A44" s="32">
        <f t="shared" si="3"/>
        <v>41</v>
      </c>
      <c r="B44" s="32" t="s">
        <v>155</v>
      </c>
      <c r="C44" s="32" t="str">
        <f>VLOOKUP(D44,[1]Sheet1!$AT:$AV,2,0)</f>
        <v>女</v>
      </c>
      <c r="D44" s="32" t="s">
        <v>156</v>
      </c>
      <c r="E44" s="11"/>
      <c r="F44" s="11"/>
      <c r="G44" s="25" t="s">
        <v>36</v>
      </c>
      <c r="H44" s="32" t="s">
        <v>157</v>
      </c>
      <c r="I44" s="32" t="s">
        <v>38</v>
      </c>
      <c r="J44" s="32">
        <v>0</v>
      </c>
      <c r="K44" s="32">
        <v>400</v>
      </c>
      <c r="L44" s="17"/>
    </row>
    <row r="45" s="50" customFormat="1" ht="31.2" spans="1:12">
      <c r="A45" s="32">
        <f t="shared" si="3"/>
        <v>42</v>
      </c>
      <c r="B45" s="32" t="s">
        <v>158</v>
      </c>
      <c r="C45" s="32" t="str">
        <f>VLOOKUP(D45,[1]Sheet1!$AT:$AV,2,0)</f>
        <v>女</v>
      </c>
      <c r="D45" s="32" t="s">
        <v>159</v>
      </c>
      <c r="E45" s="11"/>
      <c r="F45" s="11"/>
      <c r="G45" s="25" t="s">
        <v>36</v>
      </c>
      <c r="H45" s="32" t="s">
        <v>160</v>
      </c>
      <c r="I45" s="32" t="s">
        <v>38</v>
      </c>
      <c r="J45" s="32">
        <v>0</v>
      </c>
      <c r="K45" s="32">
        <v>400</v>
      </c>
      <c r="L45" s="17"/>
    </row>
    <row r="46" s="50" customFormat="1" ht="31.2" spans="1:12">
      <c r="A46" s="32">
        <f t="shared" si="3"/>
        <v>43</v>
      </c>
      <c r="B46" s="32" t="s">
        <v>161</v>
      </c>
      <c r="C46" s="32" t="str">
        <f>VLOOKUP(D46,[1]Sheet1!$AT:$AV,2,0)</f>
        <v>女</v>
      </c>
      <c r="D46" s="32" t="s">
        <v>162</v>
      </c>
      <c r="E46" s="11"/>
      <c r="F46" s="11"/>
      <c r="G46" s="25" t="s">
        <v>36</v>
      </c>
      <c r="H46" s="32" t="s">
        <v>163</v>
      </c>
      <c r="I46" s="32" t="s">
        <v>38</v>
      </c>
      <c r="J46" s="32">
        <v>0</v>
      </c>
      <c r="K46" s="32">
        <v>400</v>
      </c>
      <c r="L46" s="17"/>
    </row>
    <row r="47" s="50" customFormat="1" ht="31.2" spans="1:12">
      <c r="A47" s="32">
        <f t="shared" ref="A47:A56" si="4">ROW()-3</f>
        <v>44</v>
      </c>
      <c r="B47" s="32" t="s">
        <v>164</v>
      </c>
      <c r="C47" s="32" t="str">
        <f>VLOOKUP(D47,[1]Sheet1!$AT:$AV,2,0)</f>
        <v>男</v>
      </c>
      <c r="D47" s="32" t="s">
        <v>165</v>
      </c>
      <c r="E47" s="11"/>
      <c r="F47" s="11"/>
      <c r="G47" s="25" t="s">
        <v>36</v>
      </c>
      <c r="H47" s="32" t="s">
        <v>166</v>
      </c>
      <c r="I47" s="32" t="s">
        <v>38</v>
      </c>
      <c r="J47" s="32">
        <v>0</v>
      </c>
      <c r="K47" s="32">
        <v>400</v>
      </c>
      <c r="L47" s="17"/>
    </row>
    <row r="48" s="50" customFormat="1" ht="31.2" spans="1:12">
      <c r="A48" s="32">
        <f t="shared" si="4"/>
        <v>45</v>
      </c>
      <c r="B48" s="32" t="s">
        <v>167</v>
      </c>
      <c r="C48" s="32" t="str">
        <f>VLOOKUP(D48,[1]Sheet1!$AT:$AV,2,0)</f>
        <v>女</v>
      </c>
      <c r="D48" s="32" t="s">
        <v>168</v>
      </c>
      <c r="E48" s="11"/>
      <c r="F48" s="11"/>
      <c r="G48" s="25" t="s">
        <v>36</v>
      </c>
      <c r="H48" s="32" t="s">
        <v>169</v>
      </c>
      <c r="I48" s="32" t="s">
        <v>38</v>
      </c>
      <c r="J48" s="32">
        <v>0</v>
      </c>
      <c r="K48" s="32">
        <v>400</v>
      </c>
      <c r="L48" s="17"/>
    </row>
    <row r="49" s="50" customFormat="1" ht="31.2" spans="1:12">
      <c r="A49" s="32">
        <f t="shared" si="4"/>
        <v>46</v>
      </c>
      <c r="B49" s="32" t="s">
        <v>170</v>
      </c>
      <c r="C49" s="32" t="str">
        <f>VLOOKUP(D49,[1]Sheet1!$AT:$AV,2,0)</f>
        <v>女</v>
      </c>
      <c r="D49" s="32" t="s">
        <v>171</v>
      </c>
      <c r="E49" s="11"/>
      <c r="F49" s="11"/>
      <c r="G49" s="25" t="s">
        <v>36</v>
      </c>
      <c r="H49" s="32" t="s">
        <v>172</v>
      </c>
      <c r="I49" s="32" t="s">
        <v>38</v>
      </c>
      <c r="J49" s="32">
        <v>0</v>
      </c>
      <c r="K49" s="32">
        <v>400</v>
      </c>
      <c r="L49" s="17"/>
    </row>
    <row r="50" s="50" customFormat="1" ht="31.2" spans="1:12">
      <c r="A50" s="32">
        <f t="shared" si="4"/>
        <v>47</v>
      </c>
      <c r="B50" s="32" t="s">
        <v>173</v>
      </c>
      <c r="C50" s="32" t="str">
        <f>VLOOKUP(D50,[1]Sheet1!$AT:$AV,2,0)</f>
        <v>女</v>
      </c>
      <c r="D50" s="32" t="s">
        <v>174</v>
      </c>
      <c r="E50" s="11"/>
      <c r="F50" s="11"/>
      <c r="G50" s="25" t="s">
        <v>36</v>
      </c>
      <c r="H50" s="32" t="s">
        <v>175</v>
      </c>
      <c r="I50" s="32" t="s">
        <v>38</v>
      </c>
      <c r="J50" s="32">
        <v>0</v>
      </c>
      <c r="K50" s="32">
        <v>400</v>
      </c>
      <c r="L50" s="17"/>
    </row>
    <row r="51" s="50" customFormat="1" ht="31.2" spans="1:12">
      <c r="A51" s="32">
        <f t="shared" si="4"/>
        <v>48</v>
      </c>
      <c r="B51" s="32" t="s">
        <v>176</v>
      </c>
      <c r="C51" s="32" t="str">
        <f>VLOOKUP(D51,[1]Sheet1!$AT:$AV,2,0)</f>
        <v>女</v>
      </c>
      <c r="D51" s="32" t="s">
        <v>177</v>
      </c>
      <c r="E51" s="11"/>
      <c r="F51" s="11"/>
      <c r="G51" s="25" t="s">
        <v>36</v>
      </c>
      <c r="H51" s="32" t="s">
        <v>178</v>
      </c>
      <c r="I51" s="32" t="s">
        <v>38</v>
      </c>
      <c r="J51" s="32">
        <v>0</v>
      </c>
      <c r="K51" s="32">
        <v>400</v>
      </c>
      <c r="L51" s="17"/>
    </row>
    <row r="52" s="50" customFormat="1" ht="31.2" spans="1:12">
      <c r="A52" s="32">
        <f t="shared" si="4"/>
        <v>49</v>
      </c>
      <c r="B52" s="32" t="s">
        <v>179</v>
      </c>
      <c r="C52" s="32" t="str">
        <f>VLOOKUP(D52,[1]Sheet1!$AT:$AV,2,0)</f>
        <v>女</v>
      </c>
      <c r="D52" s="32" t="s">
        <v>180</v>
      </c>
      <c r="E52" s="11"/>
      <c r="F52" s="11"/>
      <c r="G52" s="25" t="s">
        <v>36</v>
      </c>
      <c r="H52" s="32" t="s">
        <v>181</v>
      </c>
      <c r="I52" s="32" t="s">
        <v>38</v>
      </c>
      <c r="J52" s="32">
        <v>0</v>
      </c>
      <c r="K52" s="32">
        <v>400</v>
      </c>
      <c r="L52" s="17"/>
    </row>
    <row r="53" s="50" customFormat="1" ht="31.2" spans="1:12">
      <c r="A53" s="32">
        <f t="shared" si="4"/>
        <v>50</v>
      </c>
      <c r="B53" s="32" t="s">
        <v>182</v>
      </c>
      <c r="C53" s="32" t="str">
        <f>VLOOKUP(D53,[1]Sheet1!$AT:$AV,2,0)</f>
        <v>女</v>
      </c>
      <c r="D53" s="32" t="s">
        <v>183</v>
      </c>
      <c r="E53" s="11"/>
      <c r="F53" s="11"/>
      <c r="G53" s="25" t="s">
        <v>36</v>
      </c>
      <c r="H53" s="32" t="s">
        <v>184</v>
      </c>
      <c r="I53" s="32" t="s">
        <v>38</v>
      </c>
      <c r="J53" s="32">
        <v>0</v>
      </c>
      <c r="K53" s="32">
        <v>400</v>
      </c>
      <c r="L53" s="17"/>
    </row>
    <row r="54" s="50" customFormat="1" ht="31.2" spans="1:12">
      <c r="A54" s="32">
        <f t="shared" si="4"/>
        <v>51</v>
      </c>
      <c r="B54" s="32" t="s">
        <v>185</v>
      </c>
      <c r="C54" s="32" t="str">
        <f>VLOOKUP(D54,[1]Sheet1!$AT:$AV,2,0)</f>
        <v>女</v>
      </c>
      <c r="D54" s="32" t="s">
        <v>186</v>
      </c>
      <c r="E54" s="11"/>
      <c r="F54" s="11"/>
      <c r="G54" s="25" t="s">
        <v>36</v>
      </c>
      <c r="H54" s="32" t="s">
        <v>187</v>
      </c>
      <c r="I54" s="32" t="s">
        <v>38</v>
      </c>
      <c r="J54" s="32">
        <v>0</v>
      </c>
      <c r="K54" s="32">
        <v>400</v>
      </c>
      <c r="L54" s="17"/>
    </row>
    <row r="55" s="50" customFormat="1" ht="31.2" spans="1:12">
      <c r="A55" s="32">
        <f t="shared" si="4"/>
        <v>52</v>
      </c>
      <c r="B55" s="32" t="s">
        <v>188</v>
      </c>
      <c r="C55" s="32" t="str">
        <f>VLOOKUP(D55,[1]Sheet1!$AT:$AV,2,0)</f>
        <v>女</v>
      </c>
      <c r="D55" s="32" t="s">
        <v>189</v>
      </c>
      <c r="E55" s="11"/>
      <c r="F55" s="11"/>
      <c r="G55" s="25" t="s">
        <v>36</v>
      </c>
      <c r="H55" s="32" t="s">
        <v>190</v>
      </c>
      <c r="I55" s="32" t="s">
        <v>38</v>
      </c>
      <c r="J55" s="32">
        <v>0</v>
      </c>
      <c r="K55" s="32">
        <v>400</v>
      </c>
      <c r="L55" s="17"/>
    </row>
    <row r="56" s="50" customFormat="1" ht="31.2" spans="1:12">
      <c r="A56" s="32">
        <f t="shared" si="4"/>
        <v>53</v>
      </c>
      <c r="B56" s="32" t="s">
        <v>191</v>
      </c>
      <c r="C56" s="32" t="str">
        <f>VLOOKUP(D56,[1]Sheet1!$AT:$AV,2,0)</f>
        <v>女</v>
      </c>
      <c r="D56" s="32" t="s">
        <v>192</v>
      </c>
      <c r="E56" s="11"/>
      <c r="F56" s="11"/>
      <c r="G56" s="25" t="s">
        <v>36</v>
      </c>
      <c r="H56" s="32" t="s">
        <v>193</v>
      </c>
      <c r="I56" s="32" t="s">
        <v>38</v>
      </c>
      <c r="J56" s="32">
        <v>0</v>
      </c>
      <c r="K56" s="32">
        <v>400</v>
      </c>
      <c r="L56" s="17"/>
    </row>
    <row r="57" s="50" customFormat="1" ht="31.2" spans="1:12">
      <c r="A57" s="32">
        <f t="shared" ref="A57:A66" si="5">ROW()-3</f>
        <v>54</v>
      </c>
      <c r="B57" s="32" t="s">
        <v>194</v>
      </c>
      <c r="C57" s="32" t="str">
        <f>VLOOKUP(D57,[1]Sheet1!$AT:$AV,2,0)</f>
        <v>女</v>
      </c>
      <c r="D57" s="32" t="s">
        <v>195</v>
      </c>
      <c r="E57" s="11"/>
      <c r="F57" s="11"/>
      <c r="G57" s="25" t="s">
        <v>36</v>
      </c>
      <c r="H57" s="32" t="s">
        <v>196</v>
      </c>
      <c r="I57" s="32" t="s">
        <v>38</v>
      </c>
      <c r="J57" s="32">
        <v>0</v>
      </c>
      <c r="K57" s="32">
        <v>400</v>
      </c>
      <c r="L57" s="17"/>
    </row>
    <row r="58" s="50" customFormat="1" ht="31.2" spans="1:12">
      <c r="A58" s="32">
        <f t="shared" si="5"/>
        <v>55</v>
      </c>
      <c r="B58" s="32" t="s">
        <v>197</v>
      </c>
      <c r="C58" s="32" t="str">
        <f>VLOOKUP(D58,[1]Sheet1!$AT:$AV,2,0)</f>
        <v>男</v>
      </c>
      <c r="D58" s="32" t="s">
        <v>198</v>
      </c>
      <c r="E58" s="11"/>
      <c r="F58" s="11"/>
      <c r="G58" s="25" t="s">
        <v>36</v>
      </c>
      <c r="H58" s="32" t="s">
        <v>199</v>
      </c>
      <c r="I58" s="32" t="s">
        <v>38</v>
      </c>
      <c r="J58" s="32">
        <v>0</v>
      </c>
      <c r="K58" s="32">
        <v>400</v>
      </c>
      <c r="L58" s="17"/>
    </row>
    <row r="59" s="50" customFormat="1" ht="31.2" spans="1:12">
      <c r="A59" s="32">
        <f t="shared" si="5"/>
        <v>56</v>
      </c>
      <c r="B59" s="32" t="s">
        <v>200</v>
      </c>
      <c r="C59" s="32" t="str">
        <f>VLOOKUP(D59,[1]Sheet1!$AT:$AV,2,0)</f>
        <v>女</v>
      </c>
      <c r="D59" s="32" t="s">
        <v>201</v>
      </c>
      <c r="E59" s="11"/>
      <c r="F59" s="11"/>
      <c r="G59" s="25" t="s">
        <v>36</v>
      </c>
      <c r="H59" s="32" t="s">
        <v>202</v>
      </c>
      <c r="I59" s="32" t="s">
        <v>38</v>
      </c>
      <c r="J59" s="32">
        <v>0</v>
      </c>
      <c r="K59" s="32">
        <v>400</v>
      </c>
      <c r="L59" s="17"/>
    </row>
    <row r="60" s="50" customFormat="1" ht="31.2" spans="1:12">
      <c r="A60" s="32">
        <f t="shared" si="5"/>
        <v>57</v>
      </c>
      <c r="B60" s="32" t="s">
        <v>203</v>
      </c>
      <c r="C60" s="32" t="str">
        <f>VLOOKUP(D60,[1]Sheet1!$AT:$AV,2,0)</f>
        <v>女</v>
      </c>
      <c r="D60" s="32" t="s">
        <v>204</v>
      </c>
      <c r="E60" s="11"/>
      <c r="F60" s="11"/>
      <c r="G60" s="25" t="s">
        <v>36</v>
      </c>
      <c r="H60" s="32" t="s">
        <v>205</v>
      </c>
      <c r="I60" s="32" t="s">
        <v>38</v>
      </c>
      <c r="J60" s="32">
        <v>0</v>
      </c>
      <c r="K60" s="32">
        <v>400</v>
      </c>
      <c r="L60" s="17"/>
    </row>
    <row r="61" s="50" customFormat="1" ht="31.2" spans="1:12">
      <c r="A61" s="32">
        <f t="shared" si="5"/>
        <v>58</v>
      </c>
      <c r="B61" s="32" t="s">
        <v>206</v>
      </c>
      <c r="C61" s="32" t="str">
        <f>VLOOKUP(D61,[1]Sheet1!$AT:$AV,2,0)</f>
        <v>女</v>
      </c>
      <c r="D61" s="32" t="s">
        <v>207</v>
      </c>
      <c r="E61" s="11"/>
      <c r="F61" s="11"/>
      <c r="G61" s="25" t="s">
        <v>36</v>
      </c>
      <c r="H61" s="32" t="s">
        <v>208</v>
      </c>
      <c r="I61" s="32" t="s">
        <v>38</v>
      </c>
      <c r="J61" s="32">
        <v>0</v>
      </c>
      <c r="K61" s="32">
        <v>400</v>
      </c>
      <c r="L61" s="17"/>
    </row>
    <row r="62" s="50" customFormat="1" ht="31.2" spans="1:12">
      <c r="A62" s="32">
        <f t="shared" si="5"/>
        <v>59</v>
      </c>
      <c r="B62" s="32" t="s">
        <v>209</v>
      </c>
      <c r="C62" s="32" t="str">
        <f>VLOOKUP(D62,[1]Sheet1!$AT:$AV,2,0)</f>
        <v>女</v>
      </c>
      <c r="D62" s="32" t="s">
        <v>210</v>
      </c>
      <c r="E62" s="11"/>
      <c r="F62" s="11"/>
      <c r="G62" s="25" t="s">
        <v>36</v>
      </c>
      <c r="H62" s="32" t="s">
        <v>211</v>
      </c>
      <c r="I62" s="32" t="s">
        <v>38</v>
      </c>
      <c r="J62" s="32">
        <v>0</v>
      </c>
      <c r="K62" s="32">
        <v>400</v>
      </c>
      <c r="L62" s="17"/>
    </row>
    <row r="63" s="50" customFormat="1" ht="31.2" spans="1:12">
      <c r="A63" s="32">
        <f t="shared" si="5"/>
        <v>60</v>
      </c>
      <c r="B63" s="32" t="s">
        <v>212</v>
      </c>
      <c r="C63" s="32" t="str">
        <f>VLOOKUP(D63,[1]Sheet1!$AT:$AV,2,0)</f>
        <v>女</v>
      </c>
      <c r="D63" s="32" t="s">
        <v>213</v>
      </c>
      <c r="E63" s="11"/>
      <c r="F63" s="11"/>
      <c r="G63" s="25" t="s">
        <v>36</v>
      </c>
      <c r="H63" s="32" t="s">
        <v>214</v>
      </c>
      <c r="I63" s="32" t="s">
        <v>38</v>
      </c>
      <c r="J63" s="32">
        <v>0</v>
      </c>
      <c r="K63" s="32">
        <v>400</v>
      </c>
      <c r="L63" s="17"/>
    </row>
    <row r="64" s="50" customFormat="1" ht="31.2" spans="1:12">
      <c r="A64" s="32">
        <f t="shared" si="5"/>
        <v>61</v>
      </c>
      <c r="B64" s="32" t="s">
        <v>215</v>
      </c>
      <c r="C64" s="32" t="str">
        <f>VLOOKUP(D64,[1]Sheet1!$AT:$AV,2,0)</f>
        <v>女</v>
      </c>
      <c r="D64" s="32" t="s">
        <v>216</v>
      </c>
      <c r="E64" s="11"/>
      <c r="F64" s="11"/>
      <c r="G64" s="25" t="s">
        <v>36</v>
      </c>
      <c r="H64" s="32" t="s">
        <v>217</v>
      </c>
      <c r="I64" s="32" t="s">
        <v>38</v>
      </c>
      <c r="J64" s="32">
        <v>0</v>
      </c>
      <c r="K64" s="32">
        <v>400</v>
      </c>
      <c r="L64" s="17"/>
    </row>
    <row r="65" s="50" customFormat="1" ht="31.2" spans="1:12">
      <c r="A65" s="32">
        <f t="shared" si="5"/>
        <v>62</v>
      </c>
      <c r="B65" s="32" t="s">
        <v>218</v>
      </c>
      <c r="C65" s="32" t="str">
        <f>VLOOKUP(D65,[1]Sheet1!$AT:$AV,2,0)</f>
        <v>男</v>
      </c>
      <c r="D65" s="32" t="s">
        <v>219</v>
      </c>
      <c r="E65" s="11"/>
      <c r="F65" s="11"/>
      <c r="G65" s="25" t="s">
        <v>36</v>
      </c>
      <c r="H65" s="32" t="s">
        <v>220</v>
      </c>
      <c r="I65" s="32" t="s">
        <v>38</v>
      </c>
      <c r="J65" s="32">
        <v>0</v>
      </c>
      <c r="K65" s="32">
        <v>400</v>
      </c>
      <c r="L65" s="17"/>
    </row>
    <row r="66" s="50" customFormat="1" ht="31.2" spans="1:12">
      <c r="A66" s="32">
        <f t="shared" si="5"/>
        <v>63</v>
      </c>
      <c r="B66" s="32" t="s">
        <v>221</v>
      </c>
      <c r="C66" s="32" t="str">
        <f>VLOOKUP(D66,[1]Sheet1!$AT:$AV,2,0)</f>
        <v>女</v>
      </c>
      <c r="D66" s="32" t="s">
        <v>222</v>
      </c>
      <c r="E66" s="11"/>
      <c r="F66" s="11"/>
      <c r="G66" s="25" t="s">
        <v>36</v>
      </c>
      <c r="H66" s="32" t="s">
        <v>223</v>
      </c>
      <c r="I66" s="32" t="s">
        <v>38</v>
      </c>
      <c r="J66" s="32">
        <v>0</v>
      </c>
      <c r="K66" s="32">
        <v>400</v>
      </c>
      <c r="L66" s="17"/>
    </row>
    <row r="67" s="50" customFormat="1" ht="31.2" spans="1:12">
      <c r="A67" s="32">
        <f t="shared" ref="A67:A72" si="6">ROW()-3</f>
        <v>64</v>
      </c>
      <c r="B67" s="32" t="s">
        <v>224</v>
      </c>
      <c r="C67" s="32" t="str">
        <f>VLOOKUP(D67,[1]Sheet1!$AT:$AV,2,0)</f>
        <v>男</v>
      </c>
      <c r="D67" s="32" t="s">
        <v>225</v>
      </c>
      <c r="E67" s="11"/>
      <c r="F67" s="11"/>
      <c r="G67" s="25" t="s">
        <v>36</v>
      </c>
      <c r="H67" s="32" t="s">
        <v>226</v>
      </c>
      <c r="I67" s="32" t="s">
        <v>38</v>
      </c>
      <c r="J67" s="32">
        <v>0</v>
      </c>
      <c r="K67" s="32">
        <v>400</v>
      </c>
      <c r="L67" s="17"/>
    </row>
    <row r="68" s="50" customFormat="1" ht="31.2" spans="1:12">
      <c r="A68" s="32">
        <f t="shared" si="6"/>
        <v>65</v>
      </c>
      <c r="B68" s="32" t="s">
        <v>227</v>
      </c>
      <c r="C68" s="32" t="str">
        <f>VLOOKUP(D68,[1]Sheet1!$AT:$AV,2,0)</f>
        <v>女</v>
      </c>
      <c r="D68" s="32" t="s">
        <v>228</v>
      </c>
      <c r="E68" s="11"/>
      <c r="F68" s="11"/>
      <c r="G68" s="25" t="s">
        <v>36</v>
      </c>
      <c r="H68" s="32" t="s">
        <v>229</v>
      </c>
      <c r="I68" s="32" t="s">
        <v>38</v>
      </c>
      <c r="J68" s="32">
        <v>0</v>
      </c>
      <c r="K68" s="32">
        <v>400</v>
      </c>
      <c r="L68" s="17"/>
    </row>
    <row r="69" s="50" customFormat="1" ht="31.2" spans="1:12">
      <c r="A69" s="32">
        <f t="shared" si="6"/>
        <v>66</v>
      </c>
      <c r="B69" s="32" t="s">
        <v>230</v>
      </c>
      <c r="C69" s="32" t="str">
        <f>VLOOKUP(D69,[1]Sheet1!$AT:$AV,2,0)</f>
        <v>男</v>
      </c>
      <c r="D69" s="32" t="s">
        <v>231</v>
      </c>
      <c r="E69" s="11"/>
      <c r="F69" s="11"/>
      <c r="G69" s="25" t="s">
        <v>36</v>
      </c>
      <c r="H69" s="32" t="s">
        <v>232</v>
      </c>
      <c r="I69" s="32" t="s">
        <v>38</v>
      </c>
      <c r="J69" s="32">
        <v>0</v>
      </c>
      <c r="K69" s="32">
        <v>400</v>
      </c>
      <c r="L69" s="17"/>
    </row>
    <row r="70" s="50" customFormat="1" ht="31.2" spans="1:12">
      <c r="A70" s="32">
        <f t="shared" si="6"/>
        <v>67</v>
      </c>
      <c r="B70" s="32" t="s">
        <v>233</v>
      </c>
      <c r="C70" s="32" t="str">
        <f>VLOOKUP(D70,[1]Sheet1!$AT:$AV,2,0)</f>
        <v>女</v>
      </c>
      <c r="D70" s="32" t="s">
        <v>234</v>
      </c>
      <c r="E70" s="11"/>
      <c r="F70" s="11"/>
      <c r="G70" s="25" t="s">
        <v>36</v>
      </c>
      <c r="H70" s="32" t="s">
        <v>235</v>
      </c>
      <c r="I70" s="32" t="s">
        <v>38</v>
      </c>
      <c r="J70" s="32">
        <v>0</v>
      </c>
      <c r="K70" s="32">
        <v>400</v>
      </c>
      <c r="L70" s="17"/>
    </row>
    <row r="71" s="50" customFormat="1" ht="31.2" spans="1:12">
      <c r="A71" s="32">
        <f t="shared" si="6"/>
        <v>68</v>
      </c>
      <c r="B71" s="32" t="s">
        <v>236</v>
      </c>
      <c r="C71" s="32" t="str">
        <f>VLOOKUP(D71,[1]Sheet1!$AT:$AV,2,0)</f>
        <v>男</v>
      </c>
      <c r="D71" s="32" t="s">
        <v>237</v>
      </c>
      <c r="E71" s="11"/>
      <c r="F71" s="11"/>
      <c r="G71" s="25" t="s">
        <v>36</v>
      </c>
      <c r="H71" s="32" t="s">
        <v>238</v>
      </c>
      <c r="I71" s="32" t="s">
        <v>38</v>
      </c>
      <c r="J71" s="32">
        <v>0</v>
      </c>
      <c r="K71" s="32">
        <v>400</v>
      </c>
      <c r="L71" s="17"/>
    </row>
    <row r="72" s="50" customFormat="1" ht="31.2" spans="1:12">
      <c r="A72" s="32">
        <f t="shared" si="6"/>
        <v>69</v>
      </c>
      <c r="B72" s="32" t="s">
        <v>239</v>
      </c>
      <c r="C72" s="32" t="str">
        <f>VLOOKUP(D72,[1]Sheet1!$AT:$AV,2,0)</f>
        <v>男</v>
      </c>
      <c r="D72" s="32" t="s">
        <v>240</v>
      </c>
      <c r="E72" s="11"/>
      <c r="F72" s="11"/>
      <c r="G72" s="25" t="s">
        <v>36</v>
      </c>
      <c r="H72" s="32" t="s">
        <v>241</v>
      </c>
      <c r="I72" s="32" t="s">
        <v>38</v>
      </c>
      <c r="J72" s="32">
        <v>0</v>
      </c>
      <c r="K72" s="32">
        <v>400</v>
      </c>
      <c r="L72" s="17"/>
    </row>
  </sheetData>
  <mergeCells count="5">
    <mergeCell ref="A1:L1"/>
    <mergeCell ref="A2:D2"/>
    <mergeCell ref="E2:G2"/>
    <mergeCell ref="H2:L2"/>
    <mergeCell ref="E4:F72"/>
  </mergeCells>
  <pageMargins left="0.75" right="0.75" top="1" bottom="1" header="0.5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workbookViewId="0">
      <selection activeCell="O17" sqref="O17"/>
    </sheetView>
  </sheetViews>
  <sheetFormatPr defaultColWidth="9" defaultRowHeight="14.4"/>
  <cols>
    <col min="4" max="4" width="24.3796296296296" customWidth="1"/>
    <col min="7" max="7" width="25.75" customWidth="1"/>
    <col min="8" max="8" width="13.3796296296296" customWidth="1"/>
    <col min="9" max="9" width="9.75" customWidth="1"/>
    <col min="11" max="11" width="9.37962962962963"/>
  </cols>
  <sheetData>
    <row r="1" ht="23.4" spans="1:11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" spans="1:11">
      <c r="A2" s="2" t="s">
        <v>243</v>
      </c>
      <c r="B2" s="3"/>
      <c r="C2" s="3"/>
      <c r="D2" s="3"/>
      <c r="E2" s="4"/>
      <c r="F2" s="4"/>
      <c r="G2" s="4"/>
      <c r="H2" s="4"/>
      <c r="I2" s="4"/>
      <c r="J2" s="4"/>
      <c r="K2" s="4"/>
    </row>
    <row r="3" spans="1:11">
      <c r="A3" s="5" t="s">
        <v>22</v>
      </c>
      <c r="B3" s="5" t="s">
        <v>244</v>
      </c>
      <c r="C3" s="5" t="s">
        <v>24</v>
      </c>
      <c r="D3" s="6" t="s">
        <v>25</v>
      </c>
      <c r="E3" s="5" t="s">
        <v>245</v>
      </c>
      <c r="F3" s="5"/>
      <c r="G3" s="5" t="s">
        <v>246</v>
      </c>
      <c r="H3" s="5" t="s">
        <v>28</v>
      </c>
      <c r="I3" s="5" t="s">
        <v>29</v>
      </c>
      <c r="J3" s="5" t="s">
        <v>247</v>
      </c>
      <c r="K3" s="5" t="s">
        <v>248</v>
      </c>
    </row>
    <row r="4" spans="1:11">
      <c r="A4" s="5"/>
      <c r="B4" s="5"/>
      <c r="C4" s="5"/>
      <c r="D4" s="6"/>
      <c r="E4" s="7"/>
      <c r="F4" s="7"/>
      <c r="G4" s="5"/>
      <c r="H4" s="5"/>
      <c r="I4" s="5"/>
      <c r="J4" s="5"/>
      <c r="K4" s="5"/>
    </row>
    <row r="5" ht="14.25" customHeight="1" spans="1:11">
      <c r="A5" s="48">
        <v>1</v>
      </c>
      <c r="B5" s="9" t="s">
        <v>249</v>
      </c>
      <c r="C5" s="48" t="s">
        <v>250</v>
      </c>
      <c r="D5" s="9" t="s">
        <v>251</v>
      </c>
      <c r="E5" s="49" t="s">
        <v>252</v>
      </c>
      <c r="F5" s="25"/>
      <c r="G5" s="48" t="s">
        <v>253</v>
      </c>
      <c r="H5" s="9" t="s">
        <v>254</v>
      </c>
      <c r="I5" s="14" t="s">
        <v>255</v>
      </c>
      <c r="J5" s="48" t="s">
        <v>256</v>
      </c>
      <c r="K5" s="16">
        <v>1200</v>
      </c>
    </row>
    <row r="6" ht="14.25" customHeight="1" spans="1:11">
      <c r="A6" s="48">
        <v>2</v>
      </c>
      <c r="B6" s="9" t="s">
        <v>257</v>
      </c>
      <c r="C6" s="48" t="s">
        <v>250</v>
      </c>
      <c r="D6" s="9" t="s">
        <v>258</v>
      </c>
      <c r="E6" s="49"/>
      <c r="F6" s="25"/>
      <c r="G6" s="48" t="s">
        <v>253</v>
      </c>
      <c r="H6" s="9" t="s">
        <v>254</v>
      </c>
      <c r="I6" s="14" t="s">
        <v>255</v>
      </c>
      <c r="J6" s="48" t="s">
        <v>256</v>
      </c>
      <c r="K6" s="16">
        <v>1200</v>
      </c>
    </row>
    <row r="7" ht="14.25" customHeight="1" spans="1:11">
      <c r="A7" s="48">
        <v>3</v>
      </c>
      <c r="B7" s="9" t="s">
        <v>259</v>
      </c>
      <c r="C7" s="48" t="s">
        <v>250</v>
      </c>
      <c r="D7" s="9" t="s">
        <v>260</v>
      </c>
      <c r="E7" s="49"/>
      <c r="F7" s="25"/>
      <c r="G7" s="48" t="s">
        <v>253</v>
      </c>
      <c r="H7" s="9" t="s">
        <v>254</v>
      </c>
      <c r="I7" s="14" t="s">
        <v>255</v>
      </c>
      <c r="J7" s="48" t="s">
        <v>256</v>
      </c>
      <c r="K7" s="16">
        <v>1200</v>
      </c>
    </row>
    <row r="8" ht="14.25" customHeight="1" spans="1:11">
      <c r="A8" s="48">
        <v>4</v>
      </c>
      <c r="B8" s="9" t="s">
        <v>261</v>
      </c>
      <c r="C8" s="48" t="s">
        <v>250</v>
      </c>
      <c r="D8" s="9" t="s">
        <v>262</v>
      </c>
      <c r="E8" s="49"/>
      <c r="F8" s="25"/>
      <c r="G8" s="48" t="s">
        <v>253</v>
      </c>
      <c r="H8" s="9" t="s">
        <v>254</v>
      </c>
      <c r="I8" s="14" t="s">
        <v>255</v>
      </c>
      <c r="J8" s="48" t="s">
        <v>256</v>
      </c>
      <c r="K8" s="16">
        <v>1200</v>
      </c>
    </row>
    <row r="9" ht="14.25" customHeight="1" spans="1:11">
      <c r="A9" s="48">
        <v>5</v>
      </c>
      <c r="B9" s="9" t="s">
        <v>263</v>
      </c>
      <c r="C9" s="48" t="s">
        <v>250</v>
      </c>
      <c r="D9" s="9" t="s">
        <v>264</v>
      </c>
      <c r="E9" s="49"/>
      <c r="F9" s="25"/>
      <c r="G9" s="48" t="s">
        <v>253</v>
      </c>
      <c r="H9" s="9" t="s">
        <v>254</v>
      </c>
      <c r="I9" s="14" t="s">
        <v>255</v>
      </c>
      <c r="J9" s="48" t="s">
        <v>256</v>
      </c>
      <c r="K9" s="16">
        <v>1200</v>
      </c>
    </row>
    <row r="10" ht="14.25" customHeight="1" spans="1:11">
      <c r="A10" s="48">
        <v>6</v>
      </c>
      <c r="B10" s="9" t="s">
        <v>265</v>
      </c>
      <c r="C10" s="48" t="s">
        <v>250</v>
      </c>
      <c r="D10" s="9" t="s">
        <v>266</v>
      </c>
      <c r="E10" s="49"/>
      <c r="F10" s="25"/>
      <c r="G10" s="48" t="s">
        <v>253</v>
      </c>
      <c r="H10" s="9" t="s">
        <v>254</v>
      </c>
      <c r="I10" s="14" t="s">
        <v>255</v>
      </c>
      <c r="J10" s="48" t="s">
        <v>256</v>
      </c>
      <c r="K10" s="16">
        <v>1200</v>
      </c>
    </row>
    <row r="11" ht="14.25" customHeight="1" spans="1:11">
      <c r="A11" s="48">
        <v>7</v>
      </c>
      <c r="B11" s="9" t="s">
        <v>267</v>
      </c>
      <c r="C11" s="48" t="s">
        <v>250</v>
      </c>
      <c r="D11" s="9" t="s">
        <v>268</v>
      </c>
      <c r="E11" s="49"/>
      <c r="F11" s="25"/>
      <c r="G11" s="48" t="s">
        <v>253</v>
      </c>
      <c r="H11" s="9" t="s">
        <v>254</v>
      </c>
      <c r="I11" s="14" t="s">
        <v>255</v>
      </c>
      <c r="J11" s="48" t="s">
        <v>256</v>
      </c>
      <c r="K11" s="16">
        <v>1200</v>
      </c>
    </row>
    <row r="12" ht="14.25" customHeight="1" spans="1:11">
      <c r="A12" s="48">
        <v>8</v>
      </c>
      <c r="B12" s="9" t="s">
        <v>269</v>
      </c>
      <c r="C12" s="48" t="s">
        <v>250</v>
      </c>
      <c r="D12" s="9" t="s">
        <v>270</v>
      </c>
      <c r="E12" s="49"/>
      <c r="F12" s="25"/>
      <c r="G12" s="48" t="s">
        <v>253</v>
      </c>
      <c r="H12" s="9" t="s">
        <v>254</v>
      </c>
      <c r="I12" s="14" t="s">
        <v>255</v>
      </c>
      <c r="J12" s="48" t="s">
        <v>256</v>
      </c>
      <c r="K12" s="16">
        <v>1200</v>
      </c>
    </row>
    <row r="13" ht="14.25" customHeight="1" spans="1:11">
      <c r="A13" s="48">
        <v>9</v>
      </c>
      <c r="B13" s="9" t="s">
        <v>271</v>
      </c>
      <c r="C13" s="48" t="s">
        <v>250</v>
      </c>
      <c r="D13" s="9" t="s">
        <v>272</v>
      </c>
      <c r="E13" s="49"/>
      <c r="F13" s="25"/>
      <c r="G13" s="48" t="s">
        <v>253</v>
      </c>
      <c r="H13" s="9" t="s">
        <v>254</v>
      </c>
      <c r="I13" s="14" t="s">
        <v>255</v>
      </c>
      <c r="J13" s="48" t="s">
        <v>256</v>
      </c>
      <c r="K13" s="16">
        <v>1200</v>
      </c>
    </row>
    <row r="14" ht="14.25" customHeight="1" spans="1:11">
      <c r="A14" s="48">
        <v>10</v>
      </c>
      <c r="B14" s="9" t="s">
        <v>273</v>
      </c>
      <c r="C14" s="48" t="s">
        <v>250</v>
      </c>
      <c r="D14" s="9" t="s">
        <v>274</v>
      </c>
      <c r="E14" s="49"/>
      <c r="F14" s="25"/>
      <c r="G14" s="48" t="s">
        <v>253</v>
      </c>
      <c r="H14" s="9" t="s">
        <v>254</v>
      </c>
      <c r="I14" s="14" t="s">
        <v>255</v>
      </c>
      <c r="J14" s="48" t="s">
        <v>256</v>
      </c>
      <c r="K14" s="16">
        <v>1200</v>
      </c>
    </row>
    <row r="15" ht="14.25" customHeight="1" spans="1:11">
      <c r="A15" s="48">
        <v>11</v>
      </c>
      <c r="B15" s="9" t="s">
        <v>275</v>
      </c>
      <c r="C15" s="48" t="s">
        <v>250</v>
      </c>
      <c r="D15" s="9" t="s">
        <v>276</v>
      </c>
      <c r="E15" s="49"/>
      <c r="F15" s="25"/>
      <c r="G15" s="48" t="s">
        <v>253</v>
      </c>
      <c r="H15" s="9" t="s">
        <v>254</v>
      </c>
      <c r="I15" s="14" t="s">
        <v>255</v>
      </c>
      <c r="J15" s="48" t="s">
        <v>256</v>
      </c>
      <c r="K15" s="16">
        <v>1200</v>
      </c>
    </row>
    <row r="16" ht="14.25" customHeight="1" spans="1:11">
      <c r="A16" s="48">
        <v>12</v>
      </c>
      <c r="B16" s="9" t="s">
        <v>277</v>
      </c>
      <c r="C16" s="48" t="s">
        <v>250</v>
      </c>
      <c r="D16" s="9" t="s">
        <v>278</v>
      </c>
      <c r="E16" s="49"/>
      <c r="F16" s="25"/>
      <c r="G16" s="48" t="s">
        <v>253</v>
      </c>
      <c r="H16" s="9" t="s">
        <v>254</v>
      </c>
      <c r="I16" s="14" t="s">
        <v>255</v>
      </c>
      <c r="J16" s="48" t="s">
        <v>256</v>
      </c>
      <c r="K16" s="16">
        <v>1200</v>
      </c>
    </row>
    <row r="17" ht="14.25" customHeight="1" spans="1:11">
      <c r="A17" s="48">
        <v>13</v>
      </c>
      <c r="B17" s="9" t="s">
        <v>279</v>
      </c>
      <c r="C17" s="48" t="s">
        <v>250</v>
      </c>
      <c r="D17" s="9" t="s">
        <v>280</v>
      </c>
      <c r="E17" s="49"/>
      <c r="F17" s="25"/>
      <c r="G17" s="48" t="s">
        <v>253</v>
      </c>
      <c r="H17" s="9" t="s">
        <v>254</v>
      </c>
      <c r="I17" s="14" t="s">
        <v>255</v>
      </c>
      <c r="J17" s="48" t="s">
        <v>256</v>
      </c>
      <c r="K17" s="16">
        <v>1200</v>
      </c>
    </row>
  </sheetData>
  <mergeCells count="14">
    <mergeCell ref="A1:K1"/>
    <mergeCell ref="A2:D2"/>
    <mergeCell ref="E2:K2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17"/>
  </mergeCells>
  <conditionalFormatting sqref="B5">
    <cfRule type="duplicateValues" dxfId="0" priority="30"/>
  </conditionalFormatting>
  <conditionalFormatting sqref="H5">
    <cfRule type="duplicateValues" dxfId="0" priority="23"/>
  </conditionalFormatting>
  <conditionalFormatting sqref="B6">
    <cfRule type="duplicateValues" dxfId="0" priority="29"/>
  </conditionalFormatting>
  <conditionalFormatting sqref="H6">
    <cfRule type="duplicateValues" dxfId="0" priority="22"/>
  </conditionalFormatting>
  <conditionalFormatting sqref="H7">
    <cfRule type="duplicateValues" dxfId="0" priority="11"/>
  </conditionalFormatting>
  <conditionalFormatting sqref="H8">
    <cfRule type="duplicateValues" dxfId="0" priority="10"/>
  </conditionalFormatting>
  <conditionalFormatting sqref="H9">
    <cfRule type="duplicateValues" dxfId="0" priority="9"/>
  </conditionalFormatting>
  <conditionalFormatting sqref="H10">
    <cfRule type="duplicateValues" dxfId="0" priority="8"/>
  </conditionalFormatting>
  <conditionalFormatting sqref="H11">
    <cfRule type="duplicateValues" dxfId="0" priority="7"/>
  </conditionalFormatting>
  <conditionalFormatting sqref="H12">
    <cfRule type="duplicateValues" dxfId="0" priority="6"/>
  </conditionalFormatting>
  <conditionalFormatting sqref="H13">
    <cfRule type="duplicateValues" dxfId="0" priority="5"/>
  </conditionalFormatting>
  <conditionalFormatting sqref="H14">
    <cfRule type="duplicateValues" dxfId="0" priority="4"/>
  </conditionalFormatting>
  <conditionalFormatting sqref="H15">
    <cfRule type="duplicateValues" dxfId="0" priority="3"/>
  </conditionalFormatting>
  <conditionalFormatting sqref="H16">
    <cfRule type="duplicateValues" dxfId="0" priority="2"/>
  </conditionalFormatting>
  <conditionalFormatting sqref="H17">
    <cfRule type="duplicateValues" dxfId="0" priority="1"/>
  </conditionalFormatting>
  <conditionalFormatting sqref="B7:B10">
    <cfRule type="duplicateValues" dxfId="0" priority="28"/>
  </conditionalFormatting>
  <conditionalFormatting sqref="B11:B17">
    <cfRule type="duplicateValues" dxfId="0" priority="27"/>
  </conditionalFormatting>
  <pageMargins left="0.75" right="0.75" top="1" bottom="1" header="0.5" footer="0.5"/>
  <pageSetup paperSize="9" scale="9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workbookViewId="0">
      <selection activeCell="E15" sqref="E15"/>
    </sheetView>
  </sheetViews>
  <sheetFormatPr defaultColWidth="9" defaultRowHeight="14.4"/>
  <cols>
    <col min="4" max="4" width="9.37962962962963"/>
    <col min="5" max="5" width="23.1296296296296" customWidth="1"/>
    <col min="6" max="6" width="30.1296296296296" customWidth="1"/>
    <col min="9" max="9" width="22.5" customWidth="1"/>
    <col min="10" max="10" width="22.3796296296296" customWidth="1"/>
    <col min="13" max="13" width="9.37962962962963"/>
    <col min="17" max="17" width="24.8796296296296" customWidth="1"/>
    <col min="18" max="18" width="25.25" customWidth="1"/>
  </cols>
  <sheetData>
    <row r="1" ht="23.4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5" spans="1:18">
      <c r="A2" s="2" t="s">
        <v>243</v>
      </c>
      <c r="B2" s="3"/>
      <c r="C2" s="3"/>
      <c r="D2" s="3"/>
      <c r="E2" s="3"/>
      <c r="F2" s="4" t="s">
        <v>281</v>
      </c>
      <c r="G2" s="4"/>
      <c r="H2" s="4"/>
      <c r="I2" s="4"/>
      <c r="J2" s="4"/>
      <c r="K2" s="4"/>
      <c r="L2" s="4"/>
      <c r="M2" s="4"/>
      <c r="N2" s="4"/>
      <c r="O2" s="13"/>
      <c r="P2" s="13"/>
      <c r="Q2" s="13"/>
      <c r="R2" s="13"/>
    </row>
    <row r="3" ht="16.2" spans="1:18">
      <c r="A3" s="5" t="s">
        <v>22</v>
      </c>
      <c r="B3" s="5" t="s">
        <v>244</v>
      </c>
      <c r="C3" s="5" t="s">
        <v>24</v>
      </c>
      <c r="D3" s="6" t="s">
        <v>282</v>
      </c>
      <c r="E3" s="6" t="s">
        <v>25</v>
      </c>
      <c r="F3" s="5" t="s">
        <v>283</v>
      </c>
      <c r="G3" s="5" t="s">
        <v>245</v>
      </c>
      <c r="H3" s="5"/>
      <c r="I3" s="5" t="s">
        <v>246</v>
      </c>
      <c r="J3" s="5" t="s">
        <v>28</v>
      </c>
      <c r="K3" s="5" t="s">
        <v>29</v>
      </c>
      <c r="L3" s="5" t="s">
        <v>247</v>
      </c>
      <c r="M3" s="5" t="s">
        <v>248</v>
      </c>
      <c r="N3" s="5" t="s">
        <v>284</v>
      </c>
      <c r="O3" s="5"/>
      <c r="P3" s="5"/>
      <c r="Q3" s="5"/>
      <c r="R3" s="5"/>
    </row>
    <row r="4" ht="32.4" spans="1:18">
      <c r="A4" s="5"/>
      <c r="B4" s="5"/>
      <c r="C4" s="5"/>
      <c r="D4" s="6"/>
      <c r="E4" s="6"/>
      <c r="F4" s="5"/>
      <c r="G4" s="7"/>
      <c r="H4" s="7"/>
      <c r="I4" s="5"/>
      <c r="J4" s="5"/>
      <c r="K4" s="5"/>
      <c r="L4" s="5"/>
      <c r="M4" s="5"/>
      <c r="N4" s="5" t="s">
        <v>285</v>
      </c>
      <c r="O4" s="5" t="s">
        <v>286</v>
      </c>
      <c r="P4" s="5" t="s">
        <v>10</v>
      </c>
      <c r="Q4" s="5" t="s">
        <v>26</v>
      </c>
      <c r="R4" s="6" t="s">
        <v>287</v>
      </c>
    </row>
    <row r="5" ht="31.2" spans="1:18">
      <c r="A5" s="8">
        <v>1</v>
      </c>
      <c r="B5" s="43" t="s">
        <v>288</v>
      </c>
      <c r="C5" s="44" t="s">
        <v>289</v>
      </c>
      <c r="D5" s="45">
        <v>1972.02</v>
      </c>
      <c r="E5" s="43" t="s">
        <v>290</v>
      </c>
      <c r="F5" s="43" t="s">
        <v>291</v>
      </c>
      <c r="G5" s="25" t="s">
        <v>292</v>
      </c>
      <c r="H5" s="25"/>
      <c r="I5" s="44" t="s">
        <v>293</v>
      </c>
      <c r="J5" s="43" t="s">
        <v>294</v>
      </c>
      <c r="K5" s="47" t="s">
        <v>295</v>
      </c>
      <c r="L5" s="15" t="s">
        <v>256</v>
      </c>
      <c r="M5" s="16">
        <v>1200</v>
      </c>
      <c r="N5" s="48"/>
      <c r="O5" s="48"/>
      <c r="P5" s="48"/>
      <c r="Q5" s="48"/>
      <c r="R5" s="48"/>
    </row>
    <row r="6" ht="31.2" spans="1:18">
      <c r="A6" s="8">
        <v>2</v>
      </c>
      <c r="B6" s="43" t="s">
        <v>296</v>
      </c>
      <c r="C6" s="44" t="s">
        <v>289</v>
      </c>
      <c r="D6" s="45">
        <v>1982.06</v>
      </c>
      <c r="E6" s="43" t="s">
        <v>297</v>
      </c>
      <c r="F6" s="43" t="s">
        <v>298</v>
      </c>
      <c r="G6" s="25"/>
      <c r="H6" s="25"/>
      <c r="I6" s="44" t="s">
        <v>293</v>
      </c>
      <c r="J6" s="43" t="s">
        <v>299</v>
      </c>
      <c r="K6" s="47" t="s">
        <v>300</v>
      </c>
      <c r="L6" s="15" t="s">
        <v>256</v>
      </c>
      <c r="M6" s="16">
        <v>1200</v>
      </c>
      <c r="N6" s="17">
        <v>6</v>
      </c>
      <c r="O6" s="17">
        <v>20</v>
      </c>
      <c r="P6" s="17">
        <v>120</v>
      </c>
      <c r="Q6" s="11" t="s">
        <v>301</v>
      </c>
      <c r="R6" s="67" t="s">
        <v>302</v>
      </c>
    </row>
    <row r="7" ht="31.2" spans="1:18">
      <c r="A7" s="8">
        <v>3</v>
      </c>
      <c r="B7" s="43" t="s">
        <v>303</v>
      </c>
      <c r="C7" s="44" t="s">
        <v>289</v>
      </c>
      <c r="D7" s="46">
        <v>1970.1</v>
      </c>
      <c r="E7" s="68" t="s">
        <v>304</v>
      </c>
      <c r="F7" s="43" t="s">
        <v>305</v>
      </c>
      <c r="G7" s="25"/>
      <c r="H7" s="25"/>
      <c r="I7" s="44" t="s">
        <v>293</v>
      </c>
      <c r="J7" s="43" t="s">
        <v>306</v>
      </c>
      <c r="K7" s="47" t="s">
        <v>300</v>
      </c>
      <c r="L7" s="15" t="s">
        <v>256</v>
      </c>
      <c r="M7" s="16">
        <v>1200</v>
      </c>
      <c r="N7" s="17">
        <v>7</v>
      </c>
      <c r="O7" s="17">
        <v>20</v>
      </c>
      <c r="P7" s="17">
        <v>140</v>
      </c>
      <c r="Q7" s="11" t="s">
        <v>307</v>
      </c>
      <c r="R7" s="28" t="s">
        <v>308</v>
      </c>
    </row>
    <row r="8" ht="31.2" spans="1:18">
      <c r="A8" s="8">
        <v>4</v>
      </c>
      <c r="B8" s="43" t="s">
        <v>309</v>
      </c>
      <c r="C8" s="44" t="s">
        <v>289</v>
      </c>
      <c r="D8" s="45">
        <v>1974.09</v>
      </c>
      <c r="E8" s="68" t="s">
        <v>310</v>
      </c>
      <c r="F8" s="43" t="s">
        <v>311</v>
      </c>
      <c r="G8" s="25"/>
      <c r="H8" s="25"/>
      <c r="I8" s="44" t="s">
        <v>293</v>
      </c>
      <c r="J8" s="43" t="s">
        <v>312</v>
      </c>
      <c r="K8" s="47" t="s">
        <v>300</v>
      </c>
      <c r="L8" s="15" t="s">
        <v>256</v>
      </c>
      <c r="M8" s="16">
        <v>1200</v>
      </c>
      <c r="N8" s="17">
        <v>7</v>
      </c>
      <c r="O8" s="17">
        <v>20</v>
      </c>
      <c r="P8" s="17">
        <v>140</v>
      </c>
      <c r="Q8" s="11" t="s">
        <v>313</v>
      </c>
      <c r="R8" s="28" t="s">
        <v>314</v>
      </c>
    </row>
    <row r="9" ht="31.2" spans="1:18">
      <c r="A9" s="8">
        <v>5</v>
      </c>
      <c r="B9" s="43" t="s">
        <v>315</v>
      </c>
      <c r="C9" s="44" t="s">
        <v>289</v>
      </c>
      <c r="D9" s="45">
        <v>1978.11</v>
      </c>
      <c r="E9" s="43" t="s">
        <v>316</v>
      </c>
      <c r="F9" s="43" t="s">
        <v>311</v>
      </c>
      <c r="G9" s="25"/>
      <c r="H9" s="25"/>
      <c r="I9" s="44" t="s">
        <v>293</v>
      </c>
      <c r="J9" s="43">
        <v>15272715135</v>
      </c>
      <c r="K9" s="47" t="s">
        <v>300</v>
      </c>
      <c r="L9" s="15" t="s">
        <v>256</v>
      </c>
      <c r="M9" s="16">
        <v>1200</v>
      </c>
      <c r="N9" s="17">
        <v>7</v>
      </c>
      <c r="O9" s="17">
        <v>20</v>
      </c>
      <c r="P9" s="17">
        <v>140</v>
      </c>
      <c r="Q9" s="11" t="s">
        <v>317</v>
      </c>
      <c r="R9" s="28" t="s">
        <v>318</v>
      </c>
    </row>
    <row r="10" ht="31.2" spans="1:18">
      <c r="A10" s="8">
        <v>6</v>
      </c>
      <c r="B10" s="43" t="s">
        <v>319</v>
      </c>
      <c r="C10" s="44" t="s">
        <v>289</v>
      </c>
      <c r="D10" s="46">
        <v>1980.1</v>
      </c>
      <c r="E10" s="43" t="s">
        <v>320</v>
      </c>
      <c r="F10" s="43" t="s">
        <v>321</v>
      </c>
      <c r="G10" s="25"/>
      <c r="H10" s="25"/>
      <c r="I10" s="44" t="s">
        <v>293</v>
      </c>
      <c r="J10" s="43" t="s">
        <v>322</v>
      </c>
      <c r="K10" s="47" t="s">
        <v>300</v>
      </c>
      <c r="L10" s="15" t="s">
        <v>256</v>
      </c>
      <c r="M10" s="16">
        <v>1200</v>
      </c>
      <c r="N10" s="17">
        <v>7</v>
      </c>
      <c r="O10" s="17">
        <v>20</v>
      </c>
      <c r="P10" s="17">
        <v>140</v>
      </c>
      <c r="Q10" s="11" t="s">
        <v>317</v>
      </c>
      <c r="R10" s="28" t="s">
        <v>323</v>
      </c>
    </row>
    <row r="11" ht="31.2" spans="1:18">
      <c r="A11" s="8">
        <v>7</v>
      </c>
      <c r="B11" s="43" t="s">
        <v>324</v>
      </c>
      <c r="C11" s="44" t="s">
        <v>289</v>
      </c>
      <c r="D11" s="45">
        <v>2003.08</v>
      </c>
      <c r="E11" s="43" t="s">
        <v>325</v>
      </c>
      <c r="F11" s="43" t="s">
        <v>321</v>
      </c>
      <c r="G11" s="25"/>
      <c r="H11" s="25"/>
      <c r="I11" s="44" t="s">
        <v>293</v>
      </c>
      <c r="J11" s="43" t="s">
        <v>326</v>
      </c>
      <c r="K11" s="47" t="s">
        <v>300</v>
      </c>
      <c r="L11" s="15" t="s">
        <v>256</v>
      </c>
      <c r="M11" s="16">
        <v>1200</v>
      </c>
      <c r="N11" s="17">
        <v>7</v>
      </c>
      <c r="O11" s="17">
        <v>20</v>
      </c>
      <c r="P11" s="17">
        <v>140</v>
      </c>
      <c r="Q11" s="11" t="s">
        <v>327</v>
      </c>
      <c r="R11" s="28" t="s">
        <v>328</v>
      </c>
    </row>
    <row r="12" ht="31.2" spans="1:18">
      <c r="A12" s="8">
        <v>8</v>
      </c>
      <c r="B12" s="43" t="s">
        <v>329</v>
      </c>
      <c r="C12" s="44" t="s">
        <v>289</v>
      </c>
      <c r="D12" s="45">
        <v>1975.05</v>
      </c>
      <c r="E12" s="43" t="s">
        <v>330</v>
      </c>
      <c r="F12" s="43" t="s">
        <v>331</v>
      </c>
      <c r="G12" s="25"/>
      <c r="H12" s="25"/>
      <c r="I12" s="44" t="s">
        <v>293</v>
      </c>
      <c r="J12" s="43" t="s">
        <v>332</v>
      </c>
      <c r="K12" s="47" t="s">
        <v>300</v>
      </c>
      <c r="L12" s="15" t="s">
        <v>256</v>
      </c>
      <c r="M12" s="16">
        <v>1200</v>
      </c>
      <c r="N12" s="17">
        <v>7</v>
      </c>
      <c r="O12" s="17">
        <v>20</v>
      </c>
      <c r="P12" s="17">
        <v>140</v>
      </c>
      <c r="Q12" s="11" t="s">
        <v>327</v>
      </c>
      <c r="R12" s="28" t="s">
        <v>333</v>
      </c>
    </row>
    <row r="13" ht="31.2" spans="1:18">
      <c r="A13" s="8">
        <v>9</v>
      </c>
      <c r="B13" s="43" t="s">
        <v>334</v>
      </c>
      <c r="C13" s="44" t="s">
        <v>289</v>
      </c>
      <c r="D13" s="46">
        <v>2002.12</v>
      </c>
      <c r="E13" s="43" t="s">
        <v>335</v>
      </c>
      <c r="F13" s="43" t="s">
        <v>336</v>
      </c>
      <c r="G13" s="25"/>
      <c r="H13" s="25"/>
      <c r="I13" s="44" t="s">
        <v>293</v>
      </c>
      <c r="J13" s="43" t="s">
        <v>337</v>
      </c>
      <c r="K13" s="47" t="s">
        <v>300</v>
      </c>
      <c r="L13" s="15" t="s">
        <v>256</v>
      </c>
      <c r="M13" s="16">
        <v>1200</v>
      </c>
      <c r="N13" s="17">
        <v>6</v>
      </c>
      <c r="O13" s="17">
        <v>20</v>
      </c>
      <c r="P13" s="17">
        <v>120</v>
      </c>
      <c r="Q13" s="11" t="s">
        <v>327</v>
      </c>
      <c r="R13" s="28" t="s">
        <v>338</v>
      </c>
    </row>
    <row r="14" ht="31.2" spans="1:18">
      <c r="A14" s="8">
        <v>10</v>
      </c>
      <c r="B14" s="43" t="s">
        <v>339</v>
      </c>
      <c r="C14" s="44" t="s">
        <v>289</v>
      </c>
      <c r="D14" s="45">
        <v>1973.05</v>
      </c>
      <c r="E14" s="43" t="s">
        <v>340</v>
      </c>
      <c r="F14" s="43" t="s">
        <v>341</v>
      </c>
      <c r="G14" s="25"/>
      <c r="H14" s="25"/>
      <c r="I14" s="44" t="s">
        <v>293</v>
      </c>
      <c r="J14" s="43" t="s">
        <v>342</v>
      </c>
      <c r="K14" s="47" t="s">
        <v>300</v>
      </c>
      <c r="L14" s="15" t="s">
        <v>256</v>
      </c>
      <c r="M14" s="16">
        <v>1200</v>
      </c>
      <c r="N14" s="17">
        <v>7</v>
      </c>
      <c r="O14" s="17">
        <v>20</v>
      </c>
      <c r="P14" s="17">
        <v>140</v>
      </c>
      <c r="Q14" s="11" t="s">
        <v>343</v>
      </c>
      <c r="R14" s="28" t="s">
        <v>344</v>
      </c>
    </row>
    <row r="15" ht="31.2" spans="1:18">
      <c r="A15" s="8">
        <v>11</v>
      </c>
      <c r="B15" s="43" t="s">
        <v>345</v>
      </c>
      <c r="C15" s="44" t="s">
        <v>289</v>
      </c>
      <c r="D15" s="46">
        <v>1970.1</v>
      </c>
      <c r="E15" s="43" t="s">
        <v>346</v>
      </c>
      <c r="F15" s="43" t="s">
        <v>321</v>
      </c>
      <c r="G15" s="25"/>
      <c r="H15" s="25"/>
      <c r="I15" s="44" t="s">
        <v>293</v>
      </c>
      <c r="J15" s="43" t="s">
        <v>347</v>
      </c>
      <c r="K15" s="47" t="s">
        <v>300</v>
      </c>
      <c r="L15" s="15" t="s">
        <v>256</v>
      </c>
      <c r="M15" s="16">
        <v>1200</v>
      </c>
      <c r="N15" s="17">
        <v>7</v>
      </c>
      <c r="O15" s="17">
        <v>20</v>
      </c>
      <c r="P15" s="17">
        <v>140</v>
      </c>
      <c r="Q15" s="11" t="s">
        <v>327</v>
      </c>
      <c r="R15" s="28" t="s">
        <v>348</v>
      </c>
    </row>
    <row r="16" ht="31.2" spans="1:18">
      <c r="A16" s="8">
        <v>12</v>
      </c>
      <c r="B16" s="43" t="s">
        <v>349</v>
      </c>
      <c r="C16" s="44" t="s">
        <v>289</v>
      </c>
      <c r="D16" s="45">
        <v>1970.04</v>
      </c>
      <c r="E16" s="43" t="s">
        <v>350</v>
      </c>
      <c r="F16" s="43" t="s">
        <v>351</v>
      </c>
      <c r="G16" s="25"/>
      <c r="H16" s="25"/>
      <c r="I16" s="44" t="s">
        <v>293</v>
      </c>
      <c r="J16" s="43" t="s">
        <v>352</v>
      </c>
      <c r="K16" s="47" t="s">
        <v>300</v>
      </c>
      <c r="L16" s="15" t="s">
        <v>256</v>
      </c>
      <c r="M16" s="16">
        <v>1200</v>
      </c>
      <c r="N16" s="17">
        <v>7</v>
      </c>
      <c r="O16" s="17">
        <v>20</v>
      </c>
      <c r="P16" s="17">
        <v>140</v>
      </c>
      <c r="Q16" s="11" t="s">
        <v>327</v>
      </c>
      <c r="R16" s="28" t="s">
        <v>353</v>
      </c>
    </row>
    <row r="17" ht="31.2" spans="1:18">
      <c r="A17" s="8">
        <v>13</v>
      </c>
      <c r="B17" s="43" t="s">
        <v>354</v>
      </c>
      <c r="C17" s="44" t="s">
        <v>289</v>
      </c>
      <c r="D17" s="45">
        <v>1973.05</v>
      </c>
      <c r="E17" s="43" t="s">
        <v>355</v>
      </c>
      <c r="F17" s="43" t="s">
        <v>356</v>
      </c>
      <c r="G17" s="25"/>
      <c r="H17" s="25"/>
      <c r="I17" s="44" t="s">
        <v>293</v>
      </c>
      <c r="J17" s="43" t="s">
        <v>357</v>
      </c>
      <c r="K17" s="47" t="s">
        <v>300</v>
      </c>
      <c r="L17" s="15" t="s">
        <v>256</v>
      </c>
      <c r="M17" s="16">
        <v>1200</v>
      </c>
      <c r="N17" s="17">
        <v>6</v>
      </c>
      <c r="O17" s="17">
        <v>20</v>
      </c>
      <c r="P17" s="17">
        <v>120</v>
      </c>
      <c r="Q17" s="11" t="s">
        <v>358</v>
      </c>
      <c r="R17" s="28" t="s">
        <v>359</v>
      </c>
    </row>
    <row r="18" ht="31.2" spans="1:18">
      <c r="A18" s="8">
        <v>14</v>
      </c>
      <c r="B18" s="43" t="s">
        <v>360</v>
      </c>
      <c r="C18" s="44" t="s">
        <v>289</v>
      </c>
      <c r="D18" s="45">
        <v>1974.08</v>
      </c>
      <c r="E18" s="43" t="s">
        <v>361</v>
      </c>
      <c r="F18" s="43" t="s">
        <v>305</v>
      </c>
      <c r="G18" s="25"/>
      <c r="H18" s="25"/>
      <c r="I18" s="44" t="s">
        <v>293</v>
      </c>
      <c r="J18" s="43" t="s">
        <v>362</v>
      </c>
      <c r="K18" s="47" t="s">
        <v>300</v>
      </c>
      <c r="L18" s="15" t="s">
        <v>256</v>
      </c>
      <c r="M18" s="16">
        <v>1200</v>
      </c>
      <c r="N18" s="17">
        <v>7</v>
      </c>
      <c r="O18" s="17">
        <v>20</v>
      </c>
      <c r="P18" s="17">
        <v>140</v>
      </c>
      <c r="Q18" s="11" t="s">
        <v>363</v>
      </c>
      <c r="R18" s="28" t="s">
        <v>364</v>
      </c>
    </row>
    <row r="19" ht="31.2" spans="1:18">
      <c r="A19" s="8">
        <v>15</v>
      </c>
      <c r="B19" s="43" t="s">
        <v>365</v>
      </c>
      <c r="C19" s="44" t="s">
        <v>289</v>
      </c>
      <c r="D19" s="46">
        <v>1971.05</v>
      </c>
      <c r="E19" s="43" t="s">
        <v>366</v>
      </c>
      <c r="F19" s="43" t="s">
        <v>351</v>
      </c>
      <c r="G19" s="25"/>
      <c r="H19" s="25"/>
      <c r="I19" s="44" t="s">
        <v>293</v>
      </c>
      <c r="J19" s="43" t="s">
        <v>367</v>
      </c>
      <c r="K19" s="47" t="s">
        <v>300</v>
      </c>
      <c r="L19" s="15" t="s">
        <v>256</v>
      </c>
      <c r="M19" s="16">
        <v>1200</v>
      </c>
      <c r="N19" s="17">
        <v>7</v>
      </c>
      <c r="O19" s="17">
        <v>20</v>
      </c>
      <c r="P19" s="17">
        <v>140</v>
      </c>
      <c r="Q19" s="11" t="s">
        <v>327</v>
      </c>
      <c r="R19" s="28" t="s">
        <v>368</v>
      </c>
    </row>
    <row r="20" ht="31.2" spans="1:18">
      <c r="A20" s="8">
        <v>16</v>
      </c>
      <c r="B20" s="43" t="s">
        <v>369</v>
      </c>
      <c r="C20" s="44" t="s">
        <v>289</v>
      </c>
      <c r="D20" s="46">
        <v>1987.12</v>
      </c>
      <c r="E20" s="43" t="s">
        <v>370</v>
      </c>
      <c r="F20" s="43" t="s">
        <v>371</v>
      </c>
      <c r="G20" s="25"/>
      <c r="H20" s="25"/>
      <c r="I20" s="44" t="s">
        <v>293</v>
      </c>
      <c r="J20" s="43" t="s">
        <v>372</v>
      </c>
      <c r="K20" s="47" t="s">
        <v>300</v>
      </c>
      <c r="L20" s="15" t="s">
        <v>256</v>
      </c>
      <c r="M20" s="16">
        <v>1200</v>
      </c>
      <c r="N20" s="17">
        <v>7</v>
      </c>
      <c r="O20" s="17">
        <v>20</v>
      </c>
      <c r="P20" s="17">
        <v>140</v>
      </c>
      <c r="Q20" s="11" t="s">
        <v>313</v>
      </c>
      <c r="R20" s="28" t="s">
        <v>373</v>
      </c>
    </row>
    <row r="21" ht="31.2" spans="1:18">
      <c r="A21" s="8">
        <v>17</v>
      </c>
      <c r="B21" s="43" t="s">
        <v>374</v>
      </c>
      <c r="C21" s="44" t="s">
        <v>289</v>
      </c>
      <c r="D21" s="45">
        <v>1969.04</v>
      </c>
      <c r="E21" s="43" t="s">
        <v>375</v>
      </c>
      <c r="F21" s="43" t="s">
        <v>376</v>
      </c>
      <c r="G21" s="25"/>
      <c r="H21" s="25"/>
      <c r="I21" s="44" t="s">
        <v>293</v>
      </c>
      <c r="J21" s="43" t="s">
        <v>377</v>
      </c>
      <c r="K21" s="47" t="s">
        <v>300</v>
      </c>
      <c r="L21" s="15" t="s">
        <v>256</v>
      </c>
      <c r="M21" s="16">
        <v>1200</v>
      </c>
      <c r="N21" s="17">
        <v>7</v>
      </c>
      <c r="O21" s="17">
        <v>20</v>
      </c>
      <c r="P21" s="17">
        <v>140</v>
      </c>
      <c r="Q21" s="11" t="s">
        <v>378</v>
      </c>
      <c r="R21" s="28" t="s">
        <v>379</v>
      </c>
    </row>
    <row r="22" ht="31.2" spans="1:18">
      <c r="A22" s="8">
        <v>18</v>
      </c>
      <c r="B22" s="43" t="s">
        <v>380</v>
      </c>
      <c r="C22" s="44" t="s">
        <v>289</v>
      </c>
      <c r="D22" s="45">
        <v>1976.04</v>
      </c>
      <c r="E22" s="43" t="s">
        <v>381</v>
      </c>
      <c r="F22" s="43" t="s">
        <v>382</v>
      </c>
      <c r="G22" s="25"/>
      <c r="H22" s="25"/>
      <c r="I22" s="44" t="s">
        <v>293</v>
      </c>
      <c r="J22" s="43" t="s">
        <v>383</v>
      </c>
      <c r="K22" s="47" t="s">
        <v>300</v>
      </c>
      <c r="L22" s="15" t="s">
        <v>256</v>
      </c>
      <c r="M22" s="16">
        <v>1200</v>
      </c>
      <c r="N22" s="17">
        <v>6</v>
      </c>
      <c r="O22" s="17">
        <v>20</v>
      </c>
      <c r="P22" s="17">
        <v>120</v>
      </c>
      <c r="Q22" s="11" t="s">
        <v>327</v>
      </c>
      <c r="R22" s="28" t="s">
        <v>384</v>
      </c>
    </row>
    <row r="23" ht="31.2" spans="1:18">
      <c r="A23" s="8">
        <v>19</v>
      </c>
      <c r="B23" s="43" t="s">
        <v>385</v>
      </c>
      <c r="C23" s="44" t="s">
        <v>289</v>
      </c>
      <c r="D23" s="46">
        <v>1987.05</v>
      </c>
      <c r="E23" s="43" t="s">
        <v>386</v>
      </c>
      <c r="F23" s="43" t="s">
        <v>387</v>
      </c>
      <c r="G23" s="25"/>
      <c r="H23" s="25"/>
      <c r="I23" s="44" t="s">
        <v>293</v>
      </c>
      <c r="J23" s="43" t="s">
        <v>388</v>
      </c>
      <c r="K23" s="47" t="s">
        <v>300</v>
      </c>
      <c r="L23" s="15" t="s">
        <v>256</v>
      </c>
      <c r="M23" s="16">
        <v>1200</v>
      </c>
      <c r="N23" s="17">
        <v>7</v>
      </c>
      <c r="O23" s="17">
        <v>20</v>
      </c>
      <c r="P23" s="17">
        <v>140</v>
      </c>
      <c r="Q23" s="11" t="s">
        <v>378</v>
      </c>
      <c r="R23" s="28" t="s">
        <v>389</v>
      </c>
    </row>
  </sheetData>
  <mergeCells count="17">
    <mergeCell ref="A1:R1"/>
    <mergeCell ref="A2:E2"/>
    <mergeCell ref="F2:N2"/>
    <mergeCell ref="N3:R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G3:H4"/>
    <mergeCell ref="G5:H23"/>
  </mergeCells>
  <conditionalFormatting sqref="B5">
    <cfRule type="duplicateValues" dxfId="0" priority="8"/>
  </conditionalFormatting>
  <conditionalFormatting sqref="J5">
    <cfRule type="duplicateValues" dxfId="0" priority="4"/>
  </conditionalFormatting>
  <conditionalFormatting sqref="B6">
    <cfRule type="duplicateValues" dxfId="0" priority="7"/>
  </conditionalFormatting>
  <conditionalFormatting sqref="J6">
    <cfRule type="duplicateValues" dxfId="0" priority="3"/>
  </conditionalFormatting>
  <conditionalFormatting sqref="B7:B10">
    <cfRule type="duplicateValues" dxfId="0" priority="6"/>
  </conditionalFormatting>
  <conditionalFormatting sqref="B11:B23">
    <cfRule type="duplicateValues" dxfId="0" priority="5"/>
  </conditionalFormatting>
  <conditionalFormatting sqref="J7:J10">
    <cfRule type="duplicateValues" dxfId="0" priority="2"/>
  </conditionalFormatting>
  <conditionalFormatting sqref="J11:J2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opLeftCell="E22" workbookViewId="0">
      <selection activeCell="M4" sqref="M4:M52"/>
    </sheetView>
  </sheetViews>
  <sheetFormatPr defaultColWidth="9" defaultRowHeight="14.4"/>
  <cols>
    <col min="5" max="5" width="21.1296296296296" customWidth="1"/>
    <col min="6" max="6" width="49.3796296296296" customWidth="1"/>
    <col min="7" max="7" width="12.6296296296296"/>
    <col min="8" max="8" width="17.75" customWidth="1"/>
    <col min="9" max="9" width="27.6296296296296" customWidth="1"/>
    <col min="10" max="10" width="18.6296296296296" customWidth="1"/>
    <col min="11" max="11" width="41.8796296296296" customWidth="1"/>
  </cols>
  <sheetData>
    <row r="1" ht="25.8" spans="1:14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30" t="s">
        <v>390</v>
      </c>
      <c r="B2" s="30"/>
      <c r="C2" s="30"/>
      <c r="D2" s="30"/>
      <c r="E2" s="30"/>
      <c r="F2" s="30" t="s">
        <v>391</v>
      </c>
      <c r="G2" s="30"/>
      <c r="H2" s="30"/>
      <c r="I2" s="30"/>
      <c r="J2" s="41" t="s">
        <v>392</v>
      </c>
      <c r="K2" s="41"/>
      <c r="L2" s="41"/>
      <c r="M2" s="41"/>
      <c r="N2" s="41"/>
    </row>
    <row r="3" ht="24" spans="1:14">
      <c r="A3" s="31" t="s">
        <v>22</v>
      </c>
      <c r="B3" s="31" t="s">
        <v>23</v>
      </c>
      <c r="C3" s="31" t="s">
        <v>24</v>
      </c>
      <c r="D3" s="31" t="s">
        <v>282</v>
      </c>
      <c r="E3" s="31" t="s">
        <v>25</v>
      </c>
      <c r="F3" s="31" t="s">
        <v>283</v>
      </c>
      <c r="G3" s="31" t="s">
        <v>26</v>
      </c>
      <c r="H3" s="31" t="s">
        <v>27</v>
      </c>
      <c r="I3" s="42" t="s">
        <v>4</v>
      </c>
      <c r="J3" s="31" t="s">
        <v>28</v>
      </c>
      <c r="K3" s="31" t="s">
        <v>29</v>
      </c>
      <c r="L3" s="31" t="s">
        <v>30</v>
      </c>
      <c r="M3" s="31" t="s">
        <v>31</v>
      </c>
      <c r="N3" s="31" t="s">
        <v>32</v>
      </c>
    </row>
    <row r="4" ht="31.2" spans="1:14">
      <c r="A4" s="32">
        <v>1</v>
      </c>
      <c r="B4" s="32" t="s">
        <v>393</v>
      </c>
      <c r="C4" s="32" t="s">
        <v>250</v>
      </c>
      <c r="D4" s="32" t="str">
        <f t="shared" ref="D4:D52" si="0">MID(E4,7,8)</f>
        <v>19760330</v>
      </c>
      <c r="E4" s="33" t="s">
        <v>394</v>
      </c>
      <c r="F4" s="32" t="s">
        <v>395</v>
      </c>
      <c r="G4" s="11" t="s">
        <v>396</v>
      </c>
      <c r="H4" s="11"/>
      <c r="I4" s="32" t="s">
        <v>397</v>
      </c>
      <c r="J4" s="32" t="s">
        <v>398</v>
      </c>
      <c r="K4" s="32" t="s">
        <v>38</v>
      </c>
      <c r="L4" s="32">
        <v>0</v>
      </c>
      <c r="M4" s="32">
        <v>400</v>
      </c>
      <c r="N4" s="32" t="s">
        <v>399</v>
      </c>
    </row>
    <row r="5" ht="31.2" spans="1:14">
      <c r="A5" s="32">
        <v>2</v>
      </c>
      <c r="B5" s="32" t="s">
        <v>400</v>
      </c>
      <c r="C5" s="32" t="s">
        <v>250</v>
      </c>
      <c r="D5" s="32" t="str">
        <f t="shared" si="0"/>
        <v>19960605</v>
      </c>
      <c r="E5" s="33" t="s">
        <v>401</v>
      </c>
      <c r="F5" s="32" t="s">
        <v>402</v>
      </c>
      <c r="G5" s="11"/>
      <c r="H5" s="11"/>
      <c r="I5" s="32" t="s">
        <v>397</v>
      </c>
      <c r="J5" s="32" t="s">
        <v>403</v>
      </c>
      <c r="K5" s="32" t="s">
        <v>38</v>
      </c>
      <c r="L5" s="32">
        <v>0</v>
      </c>
      <c r="M5" s="32">
        <v>400</v>
      </c>
      <c r="N5" s="32" t="s">
        <v>399</v>
      </c>
    </row>
    <row r="6" ht="31.2" spans="1:14">
      <c r="A6" s="32">
        <v>3</v>
      </c>
      <c r="B6" s="32" t="s">
        <v>404</v>
      </c>
      <c r="C6" s="32" t="s">
        <v>289</v>
      </c>
      <c r="D6" s="32" t="str">
        <f t="shared" si="0"/>
        <v>19850708</v>
      </c>
      <c r="E6" s="33" t="s">
        <v>405</v>
      </c>
      <c r="F6" s="32" t="s">
        <v>406</v>
      </c>
      <c r="G6" s="11"/>
      <c r="H6" s="11"/>
      <c r="I6" s="32" t="s">
        <v>397</v>
      </c>
      <c r="J6" s="32" t="s">
        <v>407</v>
      </c>
      <c r="K6" s="32" t="s">
        <v>38</v>
      </c>
      <c r="L6" s="32">
        <v>0</v>
      </c>
      <c r="M6" s="32">
        <v>400</v>
      </c>
      <c r="N6" s="32" t="s">
        <v>399</v>
      </c>
    </row>
    <row r="7" ht="31.2" spans="1:14">
      <c r="A7" s="32">
        <v>4</v>
      </c>
      <c r="B7" s="32" t="s">
        <v>408</v>
      </c>
      <c r="C7" s="32" t="s">
        <v>250</v>
      </c>
      <c r="D7" s="32" t="str">
        <f t="shared" si="0"/>
        <v>19890607</v>
      </c>
      <c r="E7" s="33" t="s">
        <v>409</v>
      </c>
      <c r="F7" s="32" t="s">
        <v>410</v>
      </c>
      <c r="G7" s="11"/>
      <c r="H7" s="11"/>
      <c r="I7" s="32" t="s">
        <v>397</v>
      </c>
      <c r="J7" s="32" t="s">
        <v>411</v>
      </c>
      <c r="K7" s="32" t="s">
        <v>38</v>
      </c>
      <c r="L7" s="32">
        <v>0</v>
      </c>
      <c r="M7" s="32">
        <v>400</v>
      </c>
      <c r="N7" s="32" t="s">
        <v>399</v>
      </c>
    </row>
    <row r="8" ht="31.2" spans="1:14">
      <c r="A8" s="32">
        <v>5</v>
      </c>
      <c r="B8" s="32" t="s">
        <v>412</v>
      </c>
      <c r="C8" s="32" t="s">
        <v>250</v>
      </c>
      <c r="D8" s="32" t="str">
        <f t="shared" si="0"/>
        <v>19870525</v>
      </c>
      <c r="E8" s="33" t="s">
        <v>413</v>
      </c>
      <c r="F8" s="32" t="s">
        <v>414</v>
      </c>
      <c r="G8" s="11"/>
      <c r="H8" s="11"/>
      <c r="I8" s="32" t="s">
        <v>397</v>
      </c>
      <c r="J8" s="32" t="s">
        <v>415</v>
      </c>
      <c r="K8" s="32" t="s">
        <v>38</v>
      </c>
      <c r="L8" s="32">
        <v>0</v>
      </c>
      <c r="M8" s="32">
        <v>400</v>
      </c>
      <c r="N8" s="32" t="s">
        <v>399</v>
      </c>
    </row>
    <row r="9" ht="31.2" spans="1:14">
      <c r="A9" s="32">
        <v>6</v>
      </c>
      <c r="B9" s="32" t="s">
        <v>416</v>
      </c>
      <c r="C9" s="32" t="s">
        <v>250</v>
      </c>
      <c r="D9" s="32" t="str">
        <f t="shared" si="0"/>
        <v>19780912</v>
      </c>
      <c r="E9" s="33" t="s">
        <v>417</v>
      </c>
      <c r="F9" s="32" t="s">
        <v>418</v>
      </c>
      <c r="G9" s="11"/>
      <c r="H9" s="11"/>
      <c r="I9" s="32" t="s">
        <v>397</v>
      </c>
      <c r="J9" s="32" t="s">
        <v>419</v>
      </c>
      <c r="K9" s="32" t="s">
        <v>38</v>
      </c>
      <c r="L9" s="32">
        <v>0</v>
      </c>
      <c r="M9" s="32">
        <v>400</v>
      </c>
      <c r="N9" s="32" t="s">
        <v>399</v>
      </c>
    </row>
    <row r="10" ht="31.2" spans="1:14">
      <c r="A10" s="32">
        <v>7</v>
      </c>
      <c r="B10" s="32" t="s">
        <v>420</v>
      </c>
      <c r="C10" s="32" t="s">
        <v>250</v>
      </c>
      <c r="D10" s="32" t="str">
        <f t="shared" si="0"/>
        <v>19910621</v>
      </c>
      <c r="E10" s="33" t="s">
        <v>421</v>
      </c>
      <c r="F10" s="32" t="s">
        <v>422</v>
      </c>
      <c r="G10" s="11"/>
      <c r="H10" s="11"/>
      <c r="I10" s="32" t="s">
        <v>397</v>
      </c>
      <c r="J10" s="32" t="s">
        <v>423</v>
      </c>
      <c r="K10" s="32" t="s">
        <v>38</v>
      </c>
      <c r="L10" s="32">
        <v>0</v>
      </c>
      <c r="M10" s="32">
        <v>400</v>
      </c>
      <c r="N10" s="32" t="s">
        <v>399</v>
      </c>
    </row>
    <row r="11" ht="31.2" spans="1:14">
      <c r="A11" s="32">
        <v>8</v>
      </c>
      <c r="B11" s="32" t="s">
        <v>424</v>
      </c>
      <c r="C11" s="32" t="s">
        <v>250</v>
      </c>
      <c r="D11" s="32" t="str">
        <f t="shared" si="0"/>
        <v>19910311</v>
      </c>
      <c r="E11" s="33" t="s">
        <v>425</v>
      </c>
      <c r="F11" s="32" t="s">
        <v>426</v>
      </c>
      <c r="G11" s="11"/>
      <c r="H11" s="11"/>
      <c r="I11" s="32" t="s">
        <v>397</v>
      </c>
      <c r="J11" s="32" t="s">
        <v>427</v>
      </c>
      <c r="K11" s="32" t="s">
        <v>38</v>
      </c>
      <c r="L11" s="32">
        <v>0</v>
      </c>
      <c r="M11" s="32">
        <v>400</v>
      </c>
      <c r="N11" s="32" t="s">
        <v>399</v>
      </c>
    </row>
    <row r="12" ht="31.2" spans="1:14">
      <c r="A12" s="32">
        <v>9</v>
      </c>
      <c r="B12" s="32" t="s">
        <v>428</v>
      </c>
      <c r="C12" s="32" t="s">
        <v>250</v>
      </c>
      <c r="D12" s="32" t="str">
        <f t="shared" si="0"/>
        <v>19890204</v>
      </c>
      <c r="E12" s="33" t="s">
        <v>429</v>
      </c>
      <c r="F12" s="32" t="s">
        <v>430</v>
      </c>
      <c r="G12" s="11"/>
      <c r="H12" s="11"/>
      <c r="I12" s="32" t="s">
        <v>397</v>
      </c>
      <c r="J12" s="32" t="s">
        <v>431</v>
      </c>
      <c r="K12" s="32" t="s">
        <v>38</v>
      </c>
      <c r="L12" s="32">
        <v>0</v>
      </c>
      <c r="M12" s="32">
        <v>400</v>
      </c>
      <c r="N12" s="32" t="s">
        <v>399</v>
      </c>
    </row>
    <row r="13" ht="31.2" spans="1:14">
      <c r="A13" s="32">
        <v>10</v>
      </c>
      <c r="B13" s="32" t="s">
        <v>432</v>
      </c>
      <c r="C13" s="32" t="s">
        <v>250</v>
      </c>
      <c r="D13" s="32" t="str">
        <f t="shared" si="0"/>
        <v>19700312</v>
      </c>
      <c r="E13" s="33" t="s">
        <v>433</v>
      </c>
      <c r="F13" s="32" t="s">
        <v>434</v>
      </c>
      <c r="G13" s="11"/>
      <c r="H13" s="11"/>
      <c r="I13" s="32" t="s">
        <v>397</v>
      </c>
      <c r="J13" s="32" t="s">
        <v>435</v>
      </c>
      <c r="K13" s="32" t="s">
        <v>38</v>
      </c>
      <c r="L13" s="32">
        <v>0</v>
      </c>
      <c r="M13" s="32">
        <v>400</v>
      </c>
      <c r="N13" s="32" t="s">
        <v>399</v>
      </c>
    </row>
    <row r="14" ht="31.2" spans="1:14">
      <c r="A14" s="32">
        <v>11</v>
      </c>
      <c r="B14" s="32" t="s">
        <v>436</v>
      </c>
      <c r="C14" s="32" t="s">
        <v>250</v>
      </c>
      <c r="D14" s="32" t="str">
        <f t="shared" si="0"/>
        <v>19880717</v>
      </c>
      <c r="E14" s="33" t="s">
        <v>437</v>
      </c>
      <c r="F14" s="32" t="s">
        <v>438</v>
      </c>
      <c r="G14" s="11"/>
      <c r="H14" s="11"/>
      <c r="I14" s="32" t="s">
        <v>397</v>
      </c>
      <c r="J14" s="32" t="s">
        <v>439</v>
      </c>
      <c r="K14" s="32" t="s">
        <v>38</v>
      </c>
      <c r="L14" s="32">
        <v>0</v>
      </c>
      <c r="M14" s="32">
        <v>400</v>
      </c>
      <c r="N14" s="32" t="s">
        <v>399</v>
      </c>
    </row>
    <row r="15" ht="31.2" spans="1:14">
      <c r="A15" s="32">
        <v>12</v>
      </c>
      <c r="B15" s="32" t="s">
        <v>440</v>
      </c>
      <c r="C15" s="32" t="s">
        <v>250</v>
      </c>
      <c r="D15" s="32" t="str">
        <f t="shared" si="0"/>
        <v>19821030</v>
      </c>
      <c r="E15" s="33" t="s">
        <v>441</v>
      </c>
      <c r="F15" s="32" t="s">
        <v>442</v>
      </c>
      <c r="G15" s="11"/>
      <c r="H15" s="11"/>
      <c r="I15" s="32" t="s">
        <v>397</v>
      </c>
      <c r="J15" s="32" t="s">
        <v>443</v>
      </c>
      <c r="K15" s="32" t="s">
        <v>38</v>
      </c>
      <c r="L15" s="32">
        <v>0</v>
      </c>
      <c r="M15" s="32">
        <v>400</v>
      </c>
      <c r="N15" s="32" t="s">
        <v>399</v>
      </c>
    </row>
    <row r="16" ht="31.2" spans="1:14">
      <c r="A16" s="32">
        <v>13</v>
      </c>
      <c r="B16" s="32" t="s">
        <v>444</v>
      </c>
      <c r="C16" s="32" t="s">
        <v>250</v>
      </c>
      <c r="D16" s="32" t="str">
        <f t="shared" si="0"/>
        <v>19770103</v>
      </c>
      <c r="E16" s="33" t="s">
        <v>445</v>
      </c>
      <c r="F16" s="32" t="s">
        <v>446</v>
      </c>
      <c r="G16" s="11"/>
      <c r="H16" s="11"/>
      <c r="I16" s="32" t="s">
        <v>397</v>
      </c>
      <c r="J16" s="32" t="s">
        <v>447</v>
      </c>
      <c r="K16" s="32" t="s">
        <v>38</v>
      </c>
      <c r="L16" s="32">
        <v>0</v>
      </c>
      <c r="M16" s="32">
        <v>400</v>
      </c>
      <c r="N16" s="32" t="s">
        <v>399</v>
      </c>
    </row>
    <row r="17" ht="31.2" spans="1:14">
      <c r="A17" s="32">
        <v>14</v>
      </c>
      <c r="B17" s="32" t="s">
        <v>448</v>
      </c>
      <c r="C17" s="32" t="s">
        <v>250</v>
      </c>
      <c r="D17" s="32" t="str">
        <f t="shared" si="0"/>
        <v>19870810</v>
      </c>
      <c r="E17" s="33" t="s">
        <v>449</v>
      </c>
      <c r="F17" s="32" t="s">
        <v>450</v>
      </c>
      <c r="G17" s="11"/>
      <c r="H17" s="11"/>
      <c r="I17" s="32" t="s">
        <v>397</v>
      </c>
      <c r="J17" s="32" t="s">
        <v>451</v>
      </c>
      <c r="K17" s="32" t="s">
        <v>38</v>
      </c>
      <c r="L17" s="32">
        <v>0</v>
      </c>
      <c r="M17" s="32">
        <v>400</v>
      </c>
      <c r="N17" s="32" t="s">
        <v>399</v>
      </c>
    </row>
    <row r="18" ht="31.2" spans="1:14">
      <c r="A18" s="32">
        <v>15</v>
      </c>
      <c r="B18" s="32" t="s">
        <v>452</v>
      </c>
      <c r="C18" s="32" t="s">
        <v>250</v>
      </c>
      <c r="D18" s="32" t="str">
        <f t="shared" si="0"/>
        <v>19810915</v>
      </c>
      <c r="E18" s="33" t="s">
        <v>453</v>
      </c>
      <c r="F18" s="32" t="s">
        <v>454</v>
      </c>
      <c r="G18" s="11"/>
      <c r="H18" s="11"/>
      <c r="I18" s="32" t="s">
        <v>397</v>
      </c>
      <c r="J18" s="32" t="s">
        <v>455</v>
      </c>
      <c r="K18" s="32" t="s">
        <v>38</v>
      </c>
      <c r="L18" s="32">
        <v>0</v>
      </c>
      <c r="M18" s="32">
        <v>400</v>
      </c>
      <c r="N18" s="32" t="s">
        <v>399</v>
      </c>
    </row>
    <row r="19" ht="31.2" spans="1:14">
      <c r="A19" s="32">
        <v>16</v>
      </c>
      <c r="B19" s="32" t="s">
        <v>456</v>
      </c>
      <c r="C19" s="32" t="s">
        <v>250</v>
      </c>
      <c r="D19" s="32" t="str">
        <f t="shared" si="0"/>
        <v>19700810</v>
      </c>
      <c r="E19" s="33" t="s">
        <v>457</v>
      </c>
      <c r="F19" s="32" t="s">
        <v>458</v>
      </c>
      <c r="G19" s="11"/>
      <c r="H19" s="11"/>
      <c r="I19" s="32" t="s">
        <v>397</v>
      </c>
      <c r="J19" s="32" t="s">
        <v>459</v>
      </c>
      <c r="K19" s="32" t="s">
        <v>38</v>
      </c>
      <c r="L19" s="32">
        <v>0</v>
      </c>
      <c r="M19" s="32">
        <v>400</v>
      </c>
      <c r="N19" s="32" t="s">
        <v>399</v>
      </c>
    </row>
    <row r="20" ht="31.2" spans="1:14">
      <c r="A20" s="32">
        <v>17</v>
      </c>
      <c r="B20" s="32" t="s">
        <v>460</v>
      </c>
      <c r="C20" s="32" t="s">
        <v>289</v>
      </c>
      <c r="D20" s="32" t="str">
        <f t="shared" si="0"/>
        <v>19810205</v>
      </c>
      <c r="E20" s="33" t="s">
        <v>461</v>
      </c>
      <c r="F20" s="32" t="s">
        <v>462</v>
      </c>
      <c r="G20" s="11"/>
      <c r="H20" s="11"/>
      <c r="I20" s="32" t="s">
        <v>397</v>
      </c>
      <c r="J20" s="32" t="s">
        <v>463</v>
      </c>
      <c r="K20" s="32" t="s">
        <v>38</v>
      </c>
      <c r="L20" s="32">
        <v>0</v>
      </c>
      <c r="M20" s="32">
        <v>400</v>
      </c>
      <c r="N20" s="32" t="s">
        <v>399</v>
      </c>
    </row>
    <row r="21" ht="31.2" spans="1:14">
      <c r="A21" s="32">
        <v>18</v>
      </c>
      <c r="B21" s="32" t="s">
        <v>464</v>
      </c>
      <c r="C21" s="32" t="s">
        <v>250</v>
      </c>
      <c r="D21" s="32" t="str">
        <f t="shared" si="0"/>
        <v>19820707</v>
      </c>
      <c r="E21" s="33" t="s">
        <v>465</v>
      </c>
      <c r="F21" s="32" t="s">
        <v>466</v>
      </c>
      <c r="G21" s="11"/>
      <c r="H21" s="11"/>
      <c r="I21" s="32" t="s">
        <v>397</v>
      </c>
      <c r="J21" s="32" t="s">
        <v>467</v>
      </c>
      <c r="K21" s="32" t="s">
        <v>38</v>
      </c>
      <c r="L21" s="32">
        <v>0</v>
      </c>
      <c r="M21" s="32">
        <v>400</v>
      </c>
      <c r="N21" s="32" t="s">
        <v>399</v>
      </c>
    </row>
    <row r="22" ht="31.2" spans="1:14">
      <c r="A22" s="32">
        <v>19</v>
      </c>
      <c r="B22" s="32" t="s">
        <v>468</v>
      </c>
      <c r="C22" s="32" t="s">
        <v>250</v>
      </c>
      <c r="D22" s="32" t="str">
        <f t="shared" si="0"/>
        <v>19901001</v>
      </c>
      <c r="E22" s="33" t="s">
        <v>469</v>
      </c>
      <c r="F22" s="32" t="s">
        <v>470</v>
      </c>
      <c r="G22" s="11"/>
      <c r="H22" s="11"/>
      <c r="I22" s="32" t="s">
        <v>397</v>
      </c>
      <c r="J22" s="32" t="s">
        <v>471</v>
      </c>
      <c r="K22" s="32" t="s">
        <v>38</v>
      </c>
      <c r="L22" s="32">
        <v>0</v>
      </c>
      <c r="M22" s="32">
        <v>400</v>
      </c>
      <c r="N22" s="32" t="s">
        <v>399</v>
      </c>
    </row>
    <row r="23" ht="31.2" spans="1:14">
      <c r="A23" s="32">
        <v>20</v>
      </c>
      <c r="B23" s="32" t="s">
        <v>472</v>
      </c>
      <c r="C23" s="32" t="s">
        <v>250</v>
      </c>
      <c r="D23" s="32" t="str">
        <f t="shared" si="0"/>
        <v>19771019</v>
      </c>
      <c r="E23" s="33" t="s">
        <v>473</v>
      </c>
      <c r="F23" s="32" t="s">
        <v>474</v>
      </c>
      <c r="G23" s="11"/>
      <c r="H23" s="11"/>
      <c r="I23" s="32" t="s">
        <v>397</v>
      </c>
      <c r="J23" s="32" t="s">
        <v>475</v>
      </c>
      <c r="K23" s="32" t="s">
        <v>38</v>
      </c>
      <c r="L23" s="32">
        <v>0</v>
      </c>
      <c r="M23" s="32">
        <v>400</v>
      </c>
      <c r="N23" s="32" t="s">
        <v>399</v>
      </c>
    </row>
    <row r="24" ht="31.2" spans="1:14">
      <c r="A24" s="32">
        <v>21</v>
      </c>
      <c r="B24" s="32" t="s">
        <v>476</v>
      </c>
      <c r="C24" s="32" t="s">
        <v>289</v>
      </c>
      <c r="D24" s="32" t="str">
        <f t="shared" si="0"/>
        <v>19940415</v>
      </c>
      <c r="E24" s="33" t="s">
        <v>477</v>
      </c>
      <c r="F24" s="32" t="s">
        <v>478</v>
      </c>
      <c r="G24" s="11"/>
      <c r="H24" s="11"/>
      <c r="I24" s="32" t="s">
        <v>397</v>
      </c>
      <c r="J24" s="32" t="s">
        <v>479</v>
      </c>
      <c r="K24" s="32" t="s">
        <v>38</v>
      </c>
      <c r="L24" s="32">
        <v>0</v>
      </c>
      <c r="M24" s="32">
        <v>400</v>
      </c>
      <c r="N24" s="32" t="s">
        <v>399</v>
      </c>
    </row>
    <row r="25" ht="31.2" spans="1:14">
      <c r="A25" s="32">
        <v>22</v>
      </c>
      <c r="B25" s="32" t="s">
        <v>480</v>
      </c>
      <c r="C25" s="32" t="s">
        <v>250</v>
      </c>
      <c r="D25" s="32" t="str">
        <f t="shared" si="0"/>
        <v>19720227</v>
      </c>
      <c r="E25" s="33" t="s">
        <v>481</v>
      </c>
      <c r="F25" s="32" t="s">
        <v>482</v>
      </c>
      <c r="G25" s="11"/>
      <c r="H25" s="11"/>
      <c r="I25" s="32" t="s">
        <v>397</v>
      </c>
      <c r="J25" s="32" t="s">
        <v>483</v>
      </c>
      <c r="K25" s="32" t="s">
        <v>38</v>
      </c>
      <c r="L25" s="32">
        <v>0</v>
      </c>
      <c r="M25" s="32">
        <v>400</v>
      </c>
      <c r="N25" s="32" t="s">
        <v>399</v>
      </c>
    </row>
    <row r="26" ht="31.2" spans="1:14">
      <c r="A26" s="32">
        <v>23</v>
      </c>
      <c r="B26" s="32" t="s">
        <v>484</v>
      </c>
      <c r="C26" s="32" t="s">
        <v>250</v>
      </c>
      <c r="D26" s="32" t="str">
        <f t="shared" si="0"/>
        <v>19731006</v>
      </c>
      <c r="E26" s="33" t="s">
        <v>485</v>
      </c>
      <c r="F26" s="32" t="s">
        <v>486</v>
      </c>
      <c r="G26" s="11"/>
      <c r="H26" s="11"/>
      <c r="I26" s="32" t="s">
        <v>397</v>
      </c>
      <c r="J26" s="32" t="s">
        <v>487</v>
      </c>
      <c r="K26" s="32" t="s">
        <v>38</v>
      </c>
      <c r="L26" s="32">
        <v>0</v>
      </c>
      <c r="M26" s="32">
        <v>400</v>
      </c>
      <c r="N26" s="32" t="s">
        <v>399</v>
      </c>
    </row>
    <row r="27" ht="31.2" spans="1:14">
      <c r="A27" s="32">
        <v>24</v>
      </c>
      <c r="B27" s="32" t="s">
        <v>488</v>
      </c>
      <c r="C27" s="32" t="s">
        <v>289</v>
      </c>
      <c r="D27" s="32" t="str">
        <f t="shared" si="0"/>
        <v>19880612</v>
      </c>
      <c r="E27" s="33" t="s">
        <v>489</v>
      </c>
      <c r="F27" s="32" t="s">
        <v>490</v>
      </c>
      <c r="G27" s="11"/>
      <c r="H27" s="11"/>
      <c r="I27" s="32" t="s">
        <v>397</v>
      </c>
      <c r="J27" s="32" t="s">
        <v>491</v>
      </c>
      <c r="K27" s="32" t="s">
        <v>38</v>
      </c>
      <c r="L27" s="32">
        <v>0</v>
      </c>
      <c r="M27" s="32">
        <v>400</v>
      </c>
      <c r="N27" s="32" t="s">
        <v>399</v>
      </c>
    </row>
    <row r="28" ht="31.2" spans="1:14">
      <c r="A28" s="32">
        <v>25</v>
      </c>
      <c r="B28" s="32" t="s">
        <v>492</v>
      </c>
      <c r="C28" s="32" t="s">
        <v>289</v>
      </c>
      <c r="D28" s="32" t="str">
        <f t="shared" si="0"/>
        <v>19870913</v>
      </c>
      <c r="E28" s="33" t="s">
        <v>493</v>
      </c>
      <c r="F28" s="32" t="s">
        <v>494</v>
      </c>
      <c r="G28" s="11"/>
      <c r="H28" s="11"/>
      <c r="I28" s="32" t="s">
        <v>397</v>
      </c>
      <c r="J28" s="32" t="s">
        <v>495</v>
      </c>
      <c r="K28" s="32" t="s">
        <v>38</v>
      </c>
      <c r="L28" s="32">
        <v>0</v>
      </c>
      <c r="M28" s="32">
        <v>400</v>
      </c>
      <c r="N28" s="32" t="s">
        <v>399</v>
      </c>
    </row>
    <row r="29" ht="31.2" spans="1:14">
      <c r="A29" s="32">
        <v>26</v>
      </c>
      <c r="B29" s="32" t="s">
        <v>496</v>
      </c>
      <c r="C29" s="32" t="s">
        <v>250</v>
      </c>
      <c r="D29" s="32" t="str">
        <f t="shared" si="0"/>
        <v>19900326</v>
      </c>
      <c r="E29" s="33" t="s">
        <v>497</v>
      </c>
      <c r="F29" s="32" t="s">
        <v>498</v>
      </c>
      <c r="G29" s="11"/>
      <c r="H29" s="11"/>
      <c r="I29" s="32" t="s">
        <v>397</v>
      </c>
      <c r="J29" s="32" t="s">
        <v>499</v>
      </c>
      <c r="K29" s="32" t="s">
        <v>38</v>
      </c>
      <c r="L29" s="32">
        <v>0</v>
      </c>
      <c r="M29" s="32">
        <v>400</v>
      </c>
      <c r="N29" s="32" t="s">
        <v>399</v>
      </c>
    </row>
    <row r="30" ht="31.2" spans="1:14">
      <c r="A30" s="32">
        <v>27</v>
      </c>
      <c r="B30" s="34" t="s">
        <v>500</v>
      </c>
      <c r="C30" s="32" t="s">
        <v>289</v>
      </c>
      <c r="D30" s="32" t="str">
        <f t="shared" si="0"/>
        <v>19880325</v>
      </c>
      <c r="E30" s="33" t="s">
        <v>501</v>
      </c>
      <c r="F30" s="32" t="s">
        <v>502</v>
      </c>
      <c r="G30" s="11"/>
      <c r="H30" s="11"/>
      <c r="I30" s="32" t="s">
        <v>397</v>
      </c>
      <c r="J30" s="32" t="s">
        <v>503</v>
      </c>
      <c r="K30" s="32" t="s">
        <v>38</v>
      </c>
      <c r="L30" s="32">
        <v>0</v>
      </c>
      <c r="M30" s="32">
        <v>400</v>
      </c>
      <c r="N30" s="32" t="s">
        <v>399</v>
      </c>
    </row>
    <row r="31" ht="31.2" spans="1:14">
      <c r="A31" s="32">
        <v>28</v>
      </c>
      <c r="B31" s="32" t="s">
        <v>504</v>
      </c>
      <c r="C31" s="32" t="s">
        <v>250</v>
      </c>
      <c r="D31" s="32" t="str">
        <f t="shared" si="0"/>
        <v>19660805</v>
      </c>
      <c r="E31" s="33" t="s">
        <v>505</v>
      </c>
      <c r="F31" s="32" t="s">
        <v>506</v>
      </c>
      <c r="G31" s="11"/>
      <c r="H31" s="11"/>
      <c r="I31" s="32" t="s">
        <v>397</v>
      </c>
      <c r="J31" s="32" t="s">
        <v>507</v>
      </c>
      <c r="K31" s="32" t="s">
        <v>38</v>
      </c>
      <c r="L31" s="32">
        <v>0</v>
      </c>
      <c r="M31" s="32">
        <v>400</v>
      </c>
      <c r="N31" s="32" t="s">
        <v>399</v>
      </c>
    </row>
    <row r="32" ht="31.2" spans="1:14">
      <c r="A32" s="32">
        <v>29</v>
      </c>
      <c r="B32" s="32" t="s">
        <v>508</v>
      </c>
      <c r="C32" s="32" t="s">
        <v>289</v>
      </c>
      <c r="D32" s="32" t="str">
        <f t="shared" si="0"/>
        <v>19801109</v>
      </c>
      <c r="E32" s="33" t="s">
        <v>509</v>
      </c>
      <c r="F32" s="32" t="s">
        <v>510</v>
      </c>
      <c r="G32" s="11"/>
      <c r="H32" s="11"/>
      <c r="I32" s="32" t="s">
        <v>397</v>
      </c>
      <c r="J32" s="32" t="s">
        <v>511</v>
      </c>
      <c r="K32" s="32" t="s">
        <v>38</v>
      </c>
      <c r="L32" s="32">
        <v>0</v>
      </c>
      <c r="M32" s="32">
        <v>400</v>
      </c>
      <c r="N32" s="32" t="s">
        <v>399</v>
      </c>
    </row>
    <row r="33" ht="31.2" spans="1:14">
      <c r="A33" s="32">
        <v>30</v>
      </c>
      <c r="B33" s="32" t="s">
        <v>512</v>
      </c>
      <c r="C33" s="32" t="s">
        <v>289</v>
      </c>
      <c r="D33" s="32" t="str">
        <f t="shared" si="0"/>
        <v>19851016</v>
      </c>
      <c r="E33" s="33" t="s">
        <v>513</v>
      </c>
      <c r="F33" s="32" t="s">
        <v>514</v>
      </c>
      <c r="G33" s="11"/>
      <c r="H33" s="11"/>
      <c r="I33" s="32" t="s">
        <v>397</v>
      </c>
      <c r="J33" s="32" t="s">
        <v>515</v>
      </c>
      <c r="K33" s="32" t="s">
        <v>38</v>
      </c>
      <c r="L33" s="32">
        <v>0</v>
      </c>
      <c r="M33" s="32">
        <v>400</v>
      </c>
      <c r="N33" s="32" t="s">
        <v>399</v>
      </c>
    </row>
    <row r="34" ht="31.2" spans="1:14">
      <c r="A34" s="32">
        <v>31</v>
      </c>
      <c r="B34" s="32" t="s">
        <v>516</v>
      </c>
      <c r="C34" s="32" t="s">
        <v>289</v>
      </c>
      <c r="D34" s="32" t="str">
        <f t="shared" si="0"/>
        <v>19850824</v>
      </c>
      <c r="E34" s="33" t="s">
        <v>517</v>
      </c>
      <c r="F34" s="32" t="s">
        <v>518</v>
      </c>
      <c r="G34" s="11"/>
      <c r="H34" s="11"/>
      <c r="I34" s="32" t="s">
        <v>397</v>
      </c>
      <c r="J34" s="32" t="s">
        <v>519</v>
      </c>
      <c r="K34" s="32" t="s">
        <v>38</v>
      </c>
      <c r="L34" s="32">
        <v>0</v>
      </c>
      <c r="M34" s="32">
        <v>400</v>
      </c>
      <c r="N34" s="32" t="s">
        <v>399</v>
      </c>
    </row>
    <row r="35" ht="31.2" spans="1:14">
      <c r="A35" s="32">
        <v>32</v>
      </c>
      <c r="B35" s="32" t="s">
        <v>520</v>
      </c>
      <c r="C35" s="32" t="s">
        <v>289</v>
      </c>
      <c r="D35" s="32" t="str">
        <f t="shared" si="0"/>
        <v>19781220</v>
      </c>
      <c r="E35" s="33" t="s">
        <v>521</v>
      </c>
      <c r="F35" s="32" t="s">
        <v>522</v>
      </c>
      <c r="G35" s="11"/>
      <c r="H35" s="11"/>
      <c r="I35" s="32" t="s">
        <v>397</v>
      </c>
      <c r="J35" s="32" t="s">
        <v>523</v>
      </c>
      <c r="K35" s="32" t="s">
        <v>38</v>
      </c>
      <c r="L35" s="32">
        <v>0</v>
      </c>
      <c r="M35" s="32">
        <v>400</v>
      </c>
      <c r="N35" s="32" t="s">
        <v>399</v>
      </c>
    </row>
    <row r="36" ht="31.2" spans="1:14">
      <c r="A36" s="32">
        <v>33</v>
      </c>
      <c r="B36" s="32" t="s">
        <v>524</v>
      </c>
      <c r="C36" s="32" t="s">
        <v>289</v>
      </c>
      <c r="D36" s="32" t="str">
        <f t="shared" si="0"/>
        <v>19900805</v>
      </c>
      <c r="E36" s="33" t="s">
        <v>525</v>
      </c>
      <c r="F36" s="32" t="s">
        <v>526</v>
      </c>
      <c r="G36" s="11"/>
      <c r="H36" s="11"/>
      <c r="I36" s="32" t="s">
        <v>397</v>
      </c>
      <c r="J36" s="32" t="s">
        <v>527</v>
      </c>
      <c r="K36" s="32" t="s">
        <v>38</v>
      </c>
      <c r="L36" s="32">
        <v>0</v>
      </c>
      <c r="M36" s="32">
        <v>400</v>
      </c>
      <c r="N36" s="32" t="s">
        <v>399</v>
      </c>
    </row>
    <row r="37" ht="31.2" spans="1:14">
      <c r="A37" s="32">
        <v>34</v>
      </c>
      <c r="B37" s="32" t="s">
        <v>528</v>
      </c>
      <c r="C37" s="32" t="s">
        <v>289</v>
      </c>
      <c r="D37" s="32" t="str">
        <f t="shared" si="0"/>
        <v>19860910</v>
      </c>
      <c r="E37" s="33" t="s">
        <v>529</v>
      </c>
      <c r="F37" s="32" t="s">
        <v>530</v>
      </c>
      <c r="G37" s="11"/>
      <c r="H37" s="11"/>
      <c r="I37" s="32" t="s">
        <v>397</v>
      </c>
      <c r="J37" s="32" t="s">
        <v>531</v>
      </c>
      <c r="K37" s="32" t="s">
        <v>38</v>
      </c>
      <c r="L37" s="32">
        <v>0</v>
      </c>
      <c r="M37" s="32">
        <v>400</v>
      </c>
      <c r="N37" s="32" t="s">
        <v>399</v>
      </c>
    </row>
    <row r="38" ht="31.2" spans="1:14">
      <c r="A38" s="32">
        <v>35</v>
      </c>
      <c r="B38" s="32" t="s">
        <v>532</v>
      </c>
      <c r="C38" s="32" t="s">
        <v>289</v>
      </c>
      <c r="D38" s="32" t="str">
        <f t="shared" si="0"/>
        <v>19870505</v>
      </c>
      <c r="E38" s="33" t="s">
        <v>533</v>
      </c>
      <c r="F38" s="32" t="s">
        <v>534</v>
      </c>
      <c r="G38" s="11"/>
      <c r="H38" s="11"/>
      <c r="I38" s="32" t="s">
        <v>397</v>
      </c>
      <c r="J38" s="32" t="s">
        <v>535</v>
      </c>
      <c r="K38" s="32" t="s">
        <v>38</v>
      </c>
      <c r="L38" s="32">
        <v>0</v>
      </c>
      <c r="M38" s="32">
        <v>400</v>
      </c>
      <c r="N38" s="32" t="s">
        <v>399</v>
      </c>
    </row>
    <row r="39" ht="31.2" spans="1:14">
      <c r="A39" s="32">
        <v>36</v>
      </c>
      <c r="B39" s="32" t="s">
        <v>536</v>
      </c>
      <c r="C39" s="32" t="s">
        <v>289</v>
      </c>
      <c r="D39" s="32" t="str">
        <f t="shared" si="0"/>
        <v>19890823</v>
      </c>
      <c r="E39" s="33" t="s">
        <v>537</v>
      </c>
      <c r="F39" s="32" t="s">
        <v>538</v>
      </c>
      <c r="G39" s="11"/>
      <c r="H39" s="11"/>
      <c r="I39" s="32" t="s">
        <v>397</v>
      </c>
      <c r="J39" s="32" t="s">
        <v>539</v>
      </c>
      <c r="K39" s="32" t="s">
        <v>38</v>
      </c>
      <c r="L39" s="32">
        <v>0</v>
      </c>
      <c r="M39" s="32">
        <v>400</v>
      </c>
      <c r="N39" s="32" t="s">
        <v>399</v>
      </c>
    </row>
    <row r="40" ht="31.2" spans="1:14">
      <c r="A40" s="32">
        <v>37</v>
      </c>
      <c r="B40" s="32" t="s">
        <v>540</v>
      </c>
      <c r="C40" s="32" t="s">
        <v>289</v>
      </c>
      <c r="D40" s="32" t="str">
        <f t="shared" si="0"/>
        <v>20000527</v>
      </c>
      <c r="E40" s="33" t="s">
        <v>541</v>
      </c>
      <c r="F40" s="32" t="s">
        <v>542</v>
      </c>
      <c r="G40" s="11"/>
      <c r="H40" s="11"/>
      <c r="I40" s="32" t="s">
        <v>397</v>
      </c>
      <c r="J40" s="32" t="s">
        <v>543</v>
      </c>
      <c r="K40" s="32" t="s">
        <v>38</v>
      </c>
      <c r="L40" s="32">
        <v>0</v>
      </c>
      <c r="M40" s="32">
        <v>400</v>
      </c>
      <c r="N40" s="32" t="s">
        <v>399</v>
      </c>
    </row>
    <row r="41" ht="31.2" spans="1:14">
      <c r="A41" s="32">
        <v>38</v>
      </c>
      <c r="B41" s="32" t="s">
        <v>544</v>
      </c>
      <c r="C41" s="32" t="s">
        <v>250</v>
      </c>
      <c r="D41" s="32" t="str">
        <f t="shared" si="0"/>
        <v>19940910</v>
      </c>
      <c r="E41" s="33" t="s">
        <v>545</v>
      </c>
      <c r="F41" s="32" t="s">
        <v>546</v>
      </c>
      <c r="G41" s="11"/>
      <c r="H41" s="11"/>
      <c r="I41" s="32" t="s">
        <v>397</v>
      </c>
      <c r="J41" s="32" t="s">
        <v>547</v>
      </c>
      <c r="K41" s="32" t="s">
        <v>38</v>
      </c>
      <c r="L41" s="32">
        <v>0</v>
      </c>
      <c r="M41" s="32">
        <v>400</v>
      </c>
      <c r="N41" s="32" t="s">
        <v>399</v>
      </c>
    </row>
    <row r="42" ht="31.2" spans="1:14">
      <c r="A42" s="32">
        <v>39</v>
      </c>
      <c r="B42" s="32" t="s">
        <v>548</v>
      </c>
      <c r="C42" s="32" t="s">
        <v>250</v>
      </c>
      <c r="D42" s="32" t="str">
        <f t="shared" si="0"/>
        <v>19720602</v>
      </c>
      <c r="E42" s="33" t="s">
        <v>549</v>
      </c>
      <c r="F42" s="32" t="s">
        <v>550</v>
      </c>
      <c r="G42" s="11"/>
      <c r="H42" s="11"/>
      <c r="I42" s="32" t="s">
        <v>397</v>
      </c>
      <c r="J42" s="32" t="s">
        <v>551</v>
      </c>
      <c r="K42" s="32" t="s">
        <v>38</v>
      </c>
      <c r="L42" s="32">
        <v>0</v>
      </c>
      <c r="M42" s="32">
        <v>400</v>
      </c>
      <c r="N42" s="32" t="s">
        <v>399</v>
      </c>
    </row>
    <row r="43" ht="31.2" spans="1:14">
      <c r="A43" s="32">
        <v>40</v>
      </c>
      <c r="B43" s="32" t="s">
        <v>552</v>
      </c>
      <c r="C43" s="32" t="s">
        <v>250</v>
      </c>
      <c r="D43" s="32" t="str">
        <f t="shared" si="0"/>
        <v>19850820</v>
      </c>
      <c r="E43" s="33" t="s">
        <v>553</v>
      </c>
      <c r="F43" s="32" t="s">
        <v>554</v>
      </c>
      <c r="G43" s="11"/>
      <c r="H43" s="11"/>
      <c r="I43" s="32" t="s">
        <v>397</v>
      </c>
      <c r="J43" s="32" t="s">
        <v>555</v>
      </c>
      <c r="K43" s="32" t="s">
        <v>38</v>
      </c>
      <c r="L43" s="32">
        <v>0</v>
      </c>
      <c r="M43" s="32">
        <v>400</v>
      </c>
      <c r="N43" s="32" t="s">
        <v>399</v>
      </c>
    </row>
    <row r="44" ht="31.2" spans="1:14">
      <c r="A44" s="32">
        <v>41</v>
      </c>
      <c r="B44" s="32" t="s">
        <v>556</v>
      </c>
      <c r="C44" s="32" t="s">
        <v>250</v>
      </c>
      <c r="D44" s="32" t="str">
        <f t="shared" si="0"/>
        <v>20050830</v>
      </c>
      <c r="E44" s="33" t="s">
        <v>557</v>
      </c>
      <c r="F44" s="32" t="s">
        <v>558</v>
      </c>
      <c r="G44" s="11"/>
      <c r="H44" s="11"/>
      <c r="I44" s="32" t="s">
        <v>397</v>
      </c>
      <c r="J44" s="32" t="s">
        <v>559</v>
      </c>
      <c r="K44" s="32" t="s">
        <v>38</v>
      </c>
      <c r="L44" s="32">
        <v>0</v>
      </c>
      <c r="M44" s="32">
        <v>400</v>
      </c>
      <c r="N44" s="32" t="s">
        <v>399</v>
      </c>
    </row>
    <row r="45" ht="31.2" spans="1:14">
      <c r="A45" s="32">
        <v>42</v>
      </c>
      <c r="B45" s="32" t="s">
        <v>560</v>
      </c>
      <c r="C45" s="32" t="s">
        <v>250</v>
      </c>
      <c r="D45" s="32" t="str">
        <f t="shared" si="0"/>
        <v>19810720</v>
      </c>
      <c r="E45" s="33" t="s">
        <v>561</v>
      </c>
      <c r="F45" s="32" t="s">
        <v>562</v>
      </c>
      <c r="G45" s="11"/>
      <c r="H45" s="11"/>
      <c r="I45" s="32" t="s">
        <v>397</v>
      </c>
      <c r="J45" s="32" t="s">
        <v>563</v>
      </c>
      <c r="K45" s="32" t="s">
        <v>38</v>
      </c>
      <c r="L45" s="32">
        <v>0</v>
      </c>
      <c r="M45" s="32">
        <v>400</v>
      </c>
      <c r="N45" s="32" t="s">
        <v>399</v>
      </c>
    </row>
    <row r="46" ht="31.2" spans="1:14">
      <c r="A46" s="32">
        <v>43</v>
      </c>
      <c r="B46" s="32" t="s">
        <v>564</v>
      </c>
      <c r="C46" s="32" t="s">
        <v>289</v>
      </c>
      <c r="D46" s="32" t="str">
        <f t="shared" si="0"/>
        <v>19981004</v>
      </c>
      <c r="E46" s="33" t="s">
        <v>565</v>
      </c>
      <c r="F46" s="32" t="s">
        <v>566</v>
      </c>
      <c r="G46" s="11"/>
      <c r="H46" s="11"/>
      <c r="I46" s="32" t="s">
        <v>397</v>
      </c>
      <c r="J46" s="32" t="s">
        <v>567</v>
      </c>
      <c r="K46" s="32" t="s">
        <v>38</v>
      </c>
      <c r="L46" s="32">
        <v>0</v>
      </c>
      <c r="M46" s="32">
        <v>400</v>
      </c>
      <c r="N46" s="32" t="s">
        <v>399</v>
      </c>
    </row>
    <row r="47" ht="31.2" spans="1:14">
      <c r="A47" s="32">
        <v>44</v>
      </c>
      <c r="B47" s="32" t="s">
        <v>568</v>
      </c>
      <c r="C47" s="32" t="s">
        <v>250</v>
      </c>
      <c r="D47" s="32" t="str">
        <f t="shared" si="0"/>
        <v>19671020</v>
      </c>
      <c r="E47" s="33" t="s">
        <v>569</v>
      </c>
      <c r="F47" s="32" t="s">
        <v>570</v>
      </c>
      <c r="G47" s="11"/>
      <c r="H47" s="11"/>
      <c r="I47" s="32" t="s">
        <v>397</v>
      </c>
      <c r="J47" s="32" t="s">
        <v>571</v>
      </c>
      <c r="K47" s="32" t="s">
        <v>38</v>
      </c>
      <c r="L47" s="32">
        <v>0</v>
      </c>
      <c r="M47" s="32">
        <v>400</v>
      </c>
      <c r="N47" s="32" t="s">
        <v>399</v>
      </c>
    </row>
    <row r="48" ht="31.2" spans="1:14">
      <c r="A48" s="32">
        <v>1</v>
      </c>
      <c r="B48" s="32" t="s">
        <v>572</v>
      </c>
      <c r="C48" s="32" t="s">
        <v>289</v>
      </c>
      <c r="D48" s="32" t="str">
        <f t="shared" si="0"/>
        <v>20000228</v>
      </c>
      <c r="E48" s="33" t="s">
        <v>573</v>
      </c>
      <c r="F48" s="32" t="s">
        <v>574</v>
      </c>
      <c r="G48" s="35" t="s">
        <v>575</v>
      </c>
      <c r="H48" s="36"/>
      <c r="I48" s="32" t="s">
        <v>397</v>
      </c>
      <c r="J48" s="32" t="s">
        <v>576</v>
      </c>
      <c r="K48" s="32" t="s">
        <v>38</v>
      </c>
      <c r="L48" s="32">
        <v>0</v>
      </c>
      <c r="M48" s="32">
        <v>400</v>
      </c>
      <c r="N48" s="32" t="s">
        <v>577</v>
      </c>
    </row>
    <row r="49" ht="31.2" spans="1:14">
      <c r="A49" s="32">
        <v>2</v>
      </c>
      <c r="B49" s="32" t="s">
        <v>578</v>
      </c>
      <c r="C49" s="32" t="s">
        <v>250</v>
      </c>
      <c r="D49" s="32" t="str">
        <f t="shared" si="0"/>
        <v>19870323</v>
      </c>
      <c r="E49" s="33" t="s">
        <v>579</v>
      </c>
      <c r="F49" s="32" t="s">
        <v>580</v>
      </c>
      <c r="G49" s="37"/>
      <c r="H49" s="38"/>
      <c r="I49" s="32" t="s">
        <v>397</v>
      </c>
      <c r="J49" s="32" t="s">
        <v>581</v>
      </c>
      <c r="K49" s="32" t="s">
        <v>38</v>
      </c>
      <c r="L49" s="32">
        <v>0</v>
      </c>
      <c r="M49" s="32">
        <v>400</v>
      </c>
      <c r="N49" s="32" t="s">
        <v>577</v>
      </c>
    </row>
    <row r="50" ht="31.2" spans="1:14">
      <c r="A50" s="32">
        <v>3</v>
      </c>
      <c r="B50" s="32" t="s">
        <v>582</v>
      </c>
      <c r="C50" s="32" t="s">
        <v>250</v>
      </c>
      <c r="D50" s="32" t="str">
        <f t="shared" si="0"/>
        <v>19740726</v>
      </c>
      <c r="E50" s="33" t="s">
        <v>583</v>
      </c>
      <c r="F50" s="32" t="s">
        <v>584</v>
      </c>
      <c r="G50" s="37"/>
      <c r="H50" s="38"/>
      <c r="I50" s="32" t="s">
        <v>397</v>
      </c>
      <c r="J50" s="32" t="s">
        <v>585</v>
      </c>
      <c r="K50" s="32" t="s">
        <v>38</v>
      </c>
      <c r="L50" s="32">
        <v>0</v>
      </c>
      <c r="M50" s="32">
        <v>400</v>
      </c>
      <c r="N50" s="32" t="s">
        <v>577</v>
      </c>
    </row>
    <row r="51" ht="31.2" spans="1:14">
      <c r="A51" s="32">
        <v>4</v>
      </c>
      <c r="B51" s="32" t="s">
        <v>586</v>
      </c>
      <c r="C51" s="32" t="s">
        <v>250</v>
      </c>
      <c r="D51" s="32" t="str">
        <f t="shared" si="0"/>
        <v>19810315</v>
      </c>
      <c r="E51" s="33" t="s">
        <v>587</v>
      </c>
      <c r="F51" s="32" t="s">
        <v>588</v>
      </c>
      <c r="G51" s="37"/>
      <c r="H51" s="38"/>
      <c r="I51" s="32" t="s">
        <v>397</v>
      </c>
      <c r="J51" s="32" t="s">
        <v>589</v>
      </c>
      <c r="K51" s="32" t="s">
        <v>38</v>
      </c>
      <c r="L51" s="32">
        <v>0</v>
      </c>
      <c r="M51" s="32">
        <v>400</v>
      </c>
      <c r="N51" s="32" t="s">
        <v>577</v>
      </c>
    </row>
    <row r="52" ht="31.2" spans="1:14">
      <c r="A52" s="32">
        <v>5</v>
      </c>
      <c r="B52" s="32" t="s">
        <v>590</v>
      </c>
      <c r="C52" s="32" t="s">
        <v>250</v>
      </c>
      <c r="D52" s="32" t="str">
        <f t="shared" si="0"/>
        <v>19900918</v>
      </c>
      <c r="E52" s="33" t="s">
        <v>591</v>
      </c>
      <c r="F52" s="32" t="s">
        <v>592</v>
      </c>
      <c r="G52" s="39"/>
      <c r="H52" s="40"/>
      <c r="I52" s="32" t="s">
        <v>397</v>
      </c>
      <c r="J52" s="32" t="s">
        <v>593</v>
      </c>
      <c r="K52" s="32" t="s">
        <v>38</v>
      </c>
      <c r="L52" s="32">
        <v>0</v>
      </c>
      <c r="M52" s="32">
        <v>400</v>
      </c>
      <c r="N52" s="32" t="s">
        <v>577</v>
      </c>
    </row>
  </sheetData>
  <mergeCells count="6">
    <mergeCell ref="A1:N1"/>
    <mergeCell ref="A2:E2"/>
    <mergeCell ref="F2:I2"/>
    <mergeCell ref="J2:N2"/>
    <mergeCell ref="G4:H47"/>
    <mergeCell ref="G48:H5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M27" sqref="M27"/>
    </sheetView>
  </sheetViews>
  <sheetFormatPr defaultColWidth="9" defaultRowHeight="14.4"/>
  <cols>
    <col min="5" max="5" width="19" customWidth="1"/>
    <col min="6" max="6" width="37.75" customWidth="1"/>
    <col min="9" max="9" width="23" customWidth="1"/>
    <col min="17" max="17" width="26.1296296296296" customWidth="1"/>
    <col min="18" max="18" width="19.6296296296296" customWidth="1"/>
  </cols>
  <sheetData>
    <row r="1" ht="23.4" spans="1:18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5" spans="1:18">
      <c r="A2" s="2" t="s">
        <v>243</v>
      </c>
      <c r="B2" s="3"/>
      <c r="C2" s="3"/>
      <c r="D2" s="3"/>
      <c r="E2" s="3"/>
      <c r="F2" s="4" t="s">
        <v>594</v>
      </c>
      <c r="G2" s="4"/>
      <c r="H2" s="4"/>
      <c r="I2" s="4"/>
      <c r="J2" s="4"/>
      <c r="K2" s="4"/>
      <c r="L2" s="4"/>
      <c r="M2" s="4"/>
      <c r="N2" s="4"/>
      <c r="O2" s="13"/>
      <c r="P2" s="13"/>
      <c r="Q2" s="13"/>
      <c r="R2" s="13"/>
    </row>
    <row r="3" ht="16.2" spans="1:18">
      <c r="A3" s="5" t="s">
        <v>22</v>
      </c>
      <c r="B3" s="5" t="s">
        <v>244</v>
      </c>
      <c r="C3" s="5" t="s">
        <v>24</v>
      </c>
      <c r="D3" s="6" t="s">
        <v>282</v>
      </c>
      <c r="E3" s="6" t="s">
        <v>25</v>
      </c>
      <c r="F3" s="5" t="s">
        <v>283</v>
      </c>
      <c r="G3" s="5" t="s">
        <v>245</v>
      </c>
      <c r="H3" s="5"/>
      <c r="I3" s="5" t="s">
        <v>246</v>
      </c>
      <c r="J3" s="5" t="s">
        <v>28</v>
      </c>
      <c r="K3" s="5" t="s">
        <v>29</v>
      </c>
      <c r="L3" s="5" t="s">
        <v>247</v>
      </c>
      <c r="M3" s="5" t="s">
        <v>248</v>
      </c>
      <c r="N3" s="5" t="s">
        <v>284</v>
      </c>
      <c r="O3" s="5"/>
      <c r="P3" s="5"/>
      <c r="Q3" s="5"/>
      <c r="R3" s="5"/>
    </row>
    <row r="4" ht="32.4" spans="1:18">
      <c r="A4" s="5"/>
      <c r="B4" s="5"/>
      <c r="C4" s="5"/>
      <c r="D4" s="6"/>
      <c r="E4" s="6"/>
      <c r="F4" s="5"/>
      <c r="G4" s="7"/>
      <c r="H4" s="7"/>
      <c r="I4" s="5"/>
      <c r="J4" s="5"/>
      <c r="K4" s="5"/>
      <c r="L4" s="5"/>
      <c r="M4" s="5"/>
      <c r="N4" s="5" t="s">
        <v>285</v>
      </c>
      <c r="O4" s="5" t="s">
        <v>286</v>
      </c>
      <c r="P4" s="5" t="s">
        <v>10</v>
      </c>
      <c r="Q4" s="5" t="s">
        <v>26</v>
      </c>
      <c r="R4" s="6" t="s">
        <v>287</v>
      </c>
    </row>
    <row r="5" ht="31.2" spans="1:18">
      <c r="A5" s="8">
        <v>1</v>
      </c>
      <c r="B5" s="23" t="s">
        <v>595</v>
      </c>
      <c r="C5" s="23" t="s">
        <v>250</v>
      </c>
      <c r="D5" s="24" t="s">
        <v>596</v>
      </c>
      <c r="E5" s="23" t="s">
        <v>597</v>
      </c>
      <c r="F5" s="23" t="s">
        <v>598</v>
      </c>
      <c r="G5" s="25" t="s">
        <v>292</v>
      </c>
      <c r="H5" s="25"/>
      <c r="I5" s="12" t="s">
        <v>599</v>
      </c>
      <c r="J5" s="23" t="s">
        <v>600</v>
      </c>
      <c r="K5" s="27" t="s">
        <v>295</v>
      </c>
      <c r="L5" s="15" t="s">
        <v>256</v>
      </c>
      <c r="M5" s="16">
        <v>800</v>
      </c>
      <c r="N5" s="17"/>
      <c r="O5" s="17"/>
      <c r="P5" s="17"/>
      <c r="Q5" s="17"/>
      <c r="R5" s="17"/>
    </row>
    <row r="6" ht="31.2" spans="1:18">
      <c r="A6" s="8">
        <v>2</v>
      </c>
      <c r="B6" s="23" t="s">
        <v>601</v>
      </c>
      <c r="C6" s="23" t="s">
        <v>289</v>
      </c>
      <c r="D6" s="24" t="s">
        <v>602</v>
      </c>
      <c r="E6" s="23" t="s">
        <v>603</v>
      </c>
      <c r="F6" s="23" t="s">
        <v>604</v>
      </c>
      <c r="G6" s="25"/>
      <c r="H6" s="25"/>
      <c r="I6" s="12" t="s">
        <v>599</v>
      </c>
      <c r="J6" s="23" t="s">
        <v>605</v>
      </c>
      <c r="K6" s="27" t="s">
        <v>295</v>
      </c>
      <c r="L6" s="15" t="s">
        <v>256</v>
      </c>
      <c r="M6" s="16">
        <v>800</v>
      </c>
      <c r="N6" s="17"/>
      <c r="O6" s="17"/>
      <c r="P6" s="17"/>
      <c r="Q6" s="17"/>
      <c r="R6" s="17"/>
    </row>
    <row r="7" ht="31.2" spans="1:18">
      <c r="A7" s="8">
        <v>3</v>
      </c>
      <c r="B7" s="23" t="s">
        <v>606</v>
      </c>
      <c r="C7" s="23" t="s">
        <v>289</v>
      </c>
      <c r="D7" s="24" t="s">
        <v>607</v>
      </c>
      <c r="E7" s="23" t="s">
        <v>608</v>
      </c>
      <c r="F7" s="23" t="s">
        <v>609</v>
      </c>
      <c r="G7" s="25"/>
      <c r="H7" s="25"/>
      <c r="I7" s="12" t="s">
        <v>599</v>
      </c>
      <c r="J7" s="23" t="s">
        <v>610</v>
      </c>
      <c r="K7" s="27" t="s">
        <v>295</v>
      </c>
      <c r="L7" s="15" t="s">
        <v>256</v>
      </c>
      <c r="M7" s="16">
        <v>800</v>
      </c>
      <c r="N7" s="17"/>
      <c r="O7" s="17"/>
      <c r="P7" s="17"/>
      <c r="Q7" s="17"/>
      <c r="R7" s="17"/>
    </row>
    <row r="8" ht="31.2" spans="1:18">
      <c r="A8" s="8">
        <v>4</v>
      </c>
      <c r="B8" s="23" t="s">
        <v>611</v>
      </c>
      <c r="C8" s="23" t="s">
        <v>289</v>
      </c>
      <c r="D8" s="24" t="s">
        <v>612</v>
      </c>
      <c r="E8" s="23" t="s">
        <v>613</v>
      </c>
      <c r="F8" s="23" t="s">
        <v>614</v>
      </c>
      <c r="G8" s="25"/>
      <c r="H8" s="25"/>
      <c r="I8" s="12" t="s">
        <v>599</v>
      </c>
      <c r="J8" s="23" t="s">
        <v>615</v>
      </c>
      <c r="K8" s="27" t="s">
        <v>295</v>
      </c>
      <c r="L8" s="15" t="s">
        <v>256</v>
      </c>
      <c r="M8" s="16">
        <v>800</v>
      </c>
      <c r="N8" s="17"/>
      <c r="O8" s="17"/>
      <c r="P8" s="17"/>
      <c r="Q8" s="17"/>
      <c r="R8" s="17"/>
    </row>
    <row r="9" ht="31.2" spans="1:18">
      <c r="A9" s="8">
        <v>5</v>
      </c>
      <c r="B9" s="23" t="s">
        <v>616</v>
      </c>
      <c r="C9" s="23" t="s">
        <v>250</v>
      </c>
      <c r="D9" s="26" t="s">
        <v>617</v>
      </c>
      <c r="E9" s="23" t="s">
        <v>618</v>
      </c>
      <c r="F9" s="23" t="s">
        <v>619</v>
      </c>
      <c r="G9" s="25"/>
      <c r="H9" s="25"/>
      <c r="I9" s="12" t="s">
        <v>599</v>
      </c>
      <c r="J9" s="23" t="s">
        <v>620</v>
      </c>
      <c r="K9" s="27" t="s">
        <v>300</v>
      </c>
      <c r="L9" s="15" t="s">
        <v>256</v>
      </c>
      <c r="M9" s="16">
        <v>800</v>
      </c>
      <c r="N9" s="17">
        <v>11</v>
      </c>
      <c r="O9" s="17">
        <v>20</v>
      </c>
      <c r="P9" s="17">
        <v>220</v>
      </c>
      <c r="Q9" s="11" t="s">
        <v>327</v>
      </c>
      <c r="R9" s="67" t="s">
        <v>621</v>
      </c>
    </row>
    <row r="10" ht="31.2" spans="1:18">
      <c r="A10" s="8">
        <v>6</v>
      </c>
      <c r="B10" s="23" t="s">
        <v>622</v>
      </c>
      <c r="C10" s="23" t="s">
        <v>289</v>
      </c>
      <c r="D10" s="24" t="s">
        <v>623</v>
      </c>
      <c r="E10" s="23" t="s">
        <v>624</v>
      </c>
      <c r="F10" s="23" t="s">
        <v>625</v>
      </c>
      <c r="G10" s="25"/>
      <c r="H10" s="25"/>
      <c r="I10" s="12" t="s">
        <v>599</v>
      </c>
      <c r="J10" s="23" t="s">
        <v>626</v>
      </c>
      <c r="K10" s="27" t="s">
        <v>300</v>
      </c>
      <c r="L10" s="15" t="s">
        <v>256</v>
      </c>
      <c r="M10" s="16">
        <v>800</v>
      </c>
      <c r="N10" s="17">
        <v>11</v>
      </c>
      <c r="O10" s="17">
        <v>20</v>
      </c>
      <c r="P10" s="17">
        <v>220</v>
      </c>
      <c r="Q10" s="11" t="s">
        <v>327</v>
      </c>
      <c r="R10" s="28" t="s">
        <v>627</v>
      </c>
    </row>
    <row r="11" ht="31.2" spans="1:18">
      <c r="A11" s="8">
        <v>7</v>
      </c>
      <c r="B11" s="23" t="s">
        <v>628</v>
      </c>
      <c r="C11" s="23" t="s">
        <v>289</v>
      </c>
      <c r="D11" s="24" t="s">
        <v>629</v>
      </c>
      <c r="E11" s="23" t="s">
        <v>630</v>
      </c>
      <c r="F11" s="23" t="s">
        <v>631</v>
      </c>
      <c r="G11" s="25"/>
      <c r="H11" s="25"/>
      <c r="I11" s="12" t="s">
        <v>599</v>
      </c>
      <c r="J11" s="23" t="s">
        <v>632</v>
      </c>
      <c r="K11" s="27" t="s">
        <v>300</v>
      </c>
      <c r="L11" s="15" t="s">
        <v>256</v>
      </c>
      <c r="M11" s="16">
        <v>800</v>
      </c>
      <c r="N11" s="17">
        <v>11</v>
      </c>
      <c r="O11" s="17">
        <v>20</v>
      </c>
      <c r="P11" s="17">
        <v>220</v>
      </c>
      <c r="Q11" s="11" t="s">
        <v>327</v>
      </c>
      <c r="R11" s="28" t="s">
        <v>633</v>
      </c>
    </row>
    <row r="12" ht="31.2" spans="1:18">
      <c r="A12" s="8">
        <v>8</v>
      </c>
      <c r="B12" s="23" t="s">
        <v>634</v>
      </c>
      <c r="C12" s="23" t="s">
        <v>289</v>
      </c>
      <c r="D12" s="24" t="s">
        <v>635</v>
      </c>
      <c r="E12" s="23" t="s">
        <v>636</v>
      </c>
      <c r="F12" s="23" t="s">
        <v>637</v>
      </c>
      <c r="G12" s="25"/>
      <c r="H12" s="25"/>
      <c r="I12" s="12" t="s">
        <v>599</v>
      </c>
      <c r="J12" s="23" t="s">
        <v>638</v>
      </c>
      <c r="K12" s="27" t="s">
        <v>300</v>
      </c>
      <c r="L12" s="15" t="s">
        <v>256</v>
      </c>
      <c r="M12" s="16">
        <v>800</v>
      </c>
      <c r="N12" s="17">
        <v>10</v>
      </c>
      <c r="O12" s="17">
        <v>20</v>
      </c>
      <c r="P12" s="17">
        <v>200</v>
      </c>
      <c r="Q12" s="11" t="s">
        <v>327</v>
      </c>
      <c r="R12" s="28" t="s">
        <v>639</v>
      </c>
    </row>
    <row r="13" ht="31.2" spans="1:18">
      <c r="A13" s="8">
        <v>9</v>
      </c>
      <c r="B13" s="23" t="s">
        <v>640</v>
      </c>
      <c r="C13" s="23" t="s">
        <v>289</v>
      </c>
      <c r="D13" s="24" t="s">
        <v>641</v>
      </c>
      <c r="E13" s="23" t="s">
        <v>642</v>
      </c>
      <c r="F13" s="23" t="s">
        <v>643</v>
      </c>
      <c r="G13" s="25"/>
      <c r="H13" s="25"/>
      <c r="I13" s="12" t="s">
        <v>599</v>
      </c>
      <c r="J13" s="23" t="s">
        <v>644</v>
      </c>
      <c r="K13" s="27" t="s">
        <v>300</v>
      </c>
      <c r="L13" s="15" t="s">
        <v>256</v>
      </c>
      <c r="M13" s="16">
        <v>800</v>
      </c>
      <c r="N13" s="17">
        <v>10</v>
      </c>
      <c r="O13" s="17">
        <v>20</v>
      </c>
      <c r="P13" s="17">
        <v>200</v>
      </c>
      <c r="Q13" s="11" t="s">
        <v>327</v>
      </c>
      <c r="R13" s="28" t="s">
        <v>645</v>
      </c>
    </row>
    <row r="14" ht="31.2" spans="1:18">
      <c r="A14" s="8">
        <v>10</v>
      </c>
      <c r="B14" s="23" t="s">
        <v>646</v>
      </c>
      <c r="C14" s="23" t="s">
        <v>250</v>
      </c>
      <c r="D14" s="24" t="s">
        <v>647</v>
      </c>
      <c r="E14" s="23" t="s">
        <v>648</v>
      </c>
      <c r="F14" s="23" t="s">
        <v>643</v>
      </c>
      <c r="G14" s="25"/>
      <c r="H14" s="25"/>
      <c r="I14" s="12" t="s">
        <v>599</v>
      </c>
      <c r="J14" s="23" t="s">
        <v>649</v>
      </c>
      <c r="K14" s="27" t="s">
        <v>300</v>
      </c>
      <c r="L14" s="15" t="s">
        <v>256</v>
      </c>
      <c r="M14" s="16">
        <v>800</v>
      </c>
      <c r="N14" s="17">
        <v>11</v>
      </c>
      <c r="O14" s="17">
        <v>20</v>
      </c>
      <c r="P14" s="17">
        <v>220</v>
      </c>
      <c r="Q14" s="11" t="s">
        <v>327</v>
      </c>
      <c r="R14" s="28" t="s">
        <v>650</v>
      </c>
    </row>
    <row r="15" ht="31.2" spans="1:18">
      <c r="A15" s="8">
        <v>11</v>
      </c>
      <c r="B15" s="23" t="s">
        <v>651</v>
      </c>
      <c r="C15" s="23" t="s">
        <v>289</v>
      </c>
      <c r="D15" s="24" t="s">
        <v>652</v>
      </c>
      <c r="E15" s="23" t="s">
        <v>653</v>
      </c>
      <c r="F15" s="23" t="s">
        <v>654</v>
      </c>
      <c r="G15" s="25"/>
      <c r="H15" s="25"/>
      <c r="I15" s="12" t="s">
        <v>599</v>
      </c>
      <c r="J15" s="23" t="s">
        <v>626</v>
      </c>
      <c r="K15" s="27" t="s">
        <v>300</v>
      </c>
      <c r="L15" s="15" t="s">
        <v>256</v>
      </c>
      <c r="M15" s="16">
        <v>800</v>
      </c>
      <c r="N15" s="17">
        <v>10</v>
      </c>
      <c r="O15" s="17">
        <v>20</v>
      </c>
      <c r="P15" s="17">
        <v>200</v>
      </c>
      <c r="Q15" s="11" t="s">
        <v>327</v>
      </c>
      <c r="R15" s="28" t="s">
        <v>655</v>
      </c>
    </row>
    <row r="16" ht="31.2" spans="1:18">
      <c r="A16" s="8">
        <v>12</v>
      </c>
      <c r="B16" s="23" t="s">
        <v>656</v>
      </c>
      <c r="C16" s="23" t="s">
        <v>289</v>
      </c>
      <c r="D16" s="24" t="s">
        <v>657</v>
      </c>
      <c r="E16" s="23" t="s">
        <v>658</v>
      </c>
      <c r="F16" s="23" t="s">
        <v>659</v>
      </c>
      <c r="G16" s="25"/>
      <c r="H16" s="25"/>
      <c r="I16" s="12" t="s">
        <v>599</v>
      </c>
      <c r="J16" s="23" t="s">
        <v>660</v>
      </c>
      <c r="K16" s="27" t="s">
        <v>300</v>
      </c>
      <c r="L16" s="15" t="s">
        <v>256</v>
      </c>
      <c r="M16" s="16">
        <v>800</v>
      </c>
      <c r="N16" s="17">
        <v>11</v>
      </c>
      <c r="O16" s="17">
        <v>20</v>
      </c>
      <c r="P16" s="17">
        <v>220</v>
      </c>
      <c r="Q16" s="11" t="s">
        <v>327</v>
      </c>
      <c r="R16" s="28" t="s">
        <v>661</v>
      </c>
    </row>
    <row r="17" ht="31.2" spans="1:18">
      <c r="A17" s="8">
        <v>13</v>
      </c>
      <c r="B17" s="23" t="s">
        <v>662</v>
      </c>
      <c r="C17" s="23" t="s">
        <v>289</v>
      </c>
      <c r="D17" s="24" t="s">
        <v>663</v>
      </c>
      <c r="E17" s="23" t="s">
        <v>664</v>
      </c>
      <c r="F17" s="23" t="s">
        <v>665</v>
      </c>
      <c r="G17" s="25"/>
      <c r="H17" s="25"/>
      <c r="I17" s="12" t="s">
        <v>599</v>
      </c>
      <c r="J17" s="23" t="s">
        <v>666</v>
      </c>
      <c r="K17" s="27" t="s">
        <v>300</v>
      </c>
      <c r="L17" s="15" t="s">
        <v>256</v>
      </c>
      <c r="M17" s="16">
        <v>800</v>
      </c>
      <c r="N17" s="17">
        <v>11</v>
      </c>
      <c r="O17" s="17">
        <v>20</v>
      </c>
      <c r="P17" s="17">
        <v>220</v>
      </c>
      <c r="Q17" s="11" t="s">
        <v>667</v>
      </c>
      <c r="R17" s="28" t="s">
        <v>668</v>
      </c>
    </row>
    <row r="18" ht="31.2" spans="1:18">
      <c r="A18" s="8">
        <v>14</v>
      </c>
      <c r="B18" s="23" t="s">
        <v>669</v>
      </c>
      <c r="C18" s="23" t="s">
        <v>250</v>
      </c>
      <c r="D18" s="24" t="s">
        <v>670</v>
      </c>
      <c r="E18" s="23" t="s">
        <v>671</v>
      </c>
      <c r="F18" s="23" t="s">
        <v>672</v>
      </c>
      <c r="G18" s="25"/>
      <c r="H18" s="25"/>
      <c r="I18" s="12" t="s">
        <v>599</v>
      </c>
      <c r="J18" s="23" t="s">
        <v>673</v>
      </c>
      <c r="K18" s="27" t="s">
        <v>300</v>
      </c>
      <c r="L18" s="15" t="s">
        <v>256</v>
      </c>
      <c r="M18" s="16">
        <v>800</v>
      </c>
      <c r="N18" s="17">
        <v>10</v>
      </c>
      <c r="O18" s="17">
        <v>20</v>
      </c>
      <c r="P18" s="17">
        <v>200</v>
      </c>
      <c r="Q18" s="11" t="s">
        <v>327</v>
      </c>
      <c r="R18" s="28" t="s">
        <v>674</v>
      </c>
    </row>
    <row r="19" ht="31.2" spans="1:18">
      <c r="A19" s="8">
        <v>15</v>
      </c>
      <c r="B19" s="23" t="s">
        <v>675</v>
      </c>
      <c r="C19" s="23" t="s">
        <v>289</v>
      </c>
      <c r="D19" s="24" t="s">
        <v>676</v>
      </c>
      <c r="E19" s="23" t="s">
        <v>677</v>
      </c>
      <c r="F19" s="23" t="s">
        <v>678</v>
      </c>
      <c r="G19" s="25"/>
      <c r="H19" s="25"/>
      <c r="I19" s="12" t="s">
        <v>599</v>
      </c>
      <c r="J19" s="23" t="s">
        <v>679</v>
      </c>
      <c r="K19" s="27" t="s">
        <v>300</v>
      </c>
      <c r="L19" s="15" t="s">
        <v>256</v>
      </c>
      <c r="M19" s="16">
        <v>800</v>
      </c>
      <c r="N19" s="17">
        <v>10</v>
      </c>
      <c r="O19" s="17">
        <v>20</v>
      </c>
      <c r="P19" s="17">
        <v>200</v>
      </c>
      <c r="Q19" s="11" t="s">
        <v>327</v>
      </c>
      <c r="R19" s="28" t="s">
        <v>680</v>
      </c>
    </row>
    <row r="20" ht="31.2" spans="1:18">
      <c r="A20" s="8">
        <v>16</v>
      </c>
      <c r="B20" s="23" t="s">
        <v>681</v>
      </c>
      <c r="C20" s="23" t="s">
        <v>250</v>
      </c>
      <c r="D20" s="24" t="s">
        <v>682</v>
      </c>
      <c r="E20" s="23" t="s">
        <v>683</v>
      </c>
      <c r="F20" s="23" t="s">
        <v>684</v>
      </c>
      <c r="G20" s="25"/>
      <c r="H20" s="25"/>
      <c r="I20" s="12" t="s">
        <v>599</v>
      </c>
      <c r="J20" s="23" t="s">
        <v>685</v>
      </c>
      <c r="K20" s="27" t="s">
        <v>300</v>
      </c>
      <c r="L20" s="15" t="s">
        <v>256</v>
      </c>
      <c r="M20" s="16">
        <v>800</v>
      </c>
      <c r="N20" s="17">
        <v>10</v>
      </c>
      <c r="O20" s="17">
        <v>20</v>
      </c>
      <c r="P20" s="17">
        <v>200</v>
      </c>
      <c r="Q20" s="11" t="s">
        <v>327</v>
      </c>
      <c r="R20" s="28" t="s">
        <v>686</v>
      </c>
    </row>
    <row r="21" ht="31.2" spans="1:18">
      <c r="A21" s="8">
        <v>17</v>
      </c>
      <c r="B21" s="23" t="s">
        <v>687</v>
      </c>
      <c r="C21" s="23" t="s">
        <v>289</v>
      </c>
      <c r="D21" s="24" t="s">
        <v>688</v>
      </c>
      <c r="E21" s="23" t="s">
        <v>689</v>
      </c>
      <c r="F21" s="23" t="s">
        <v>690</v>
      </c>
      <c r="G21" s="25"/>
      <c r="H21" s="25"/>
      <c r="I21" s="12" t="s">
        <v>599</v>
      </c>
      <c r="J21" s="23" t="s">
        <v>691</v>
      </c>
      <c r="K21" s="27" t="s">
        <v>300</v>
      </c>
      <c r="L21" s="15" t="s">
        <v>256</v>
      </c>
      <c r="M21" s="16">
        <v>800</v>
      </c>
      <c r="N21" s="17">
        <v>10</v>
      </c>
      <c r="O21" s="17">
        <v>20</v>
      </c>
      <c r="P21" s="17">
        <v>200</v>
      </c>
      <c r="Q21" s="11" t="s">
        <v>327</v>
      </c>
      <c r="R21" s="28" t="s">
        <v>692</v>
      </c>
    </row>
    <row r="22" ht="31.2" spans="1:18">
      <c r="A22" s="8">
        <v>18</v>
      </c>
      <c r="B22" s="23" t="s">
        <v>693</v>
      </c>
      <c r="C22" s="23" t="s">
        <v>289</v>
      </c>
      <c r="D22" s="24" t="s">
        <v>694</v>
      </c>
      <c r="E22" s="23" t="s">
        <v>695</v>
      </c>
      <c r="F22" s="23" t="s">
        <v>696</v>
      </c>
      <c r="G22" s="25"/>
      <c r="H22" s="25"/>
      <c r="I22" s="12" t="s">
        <v>599</v>
      </c>
      <c r="J22" s="23" t="s">
        <v>697</v>
      </c>
      <c r="K22" s="27" t="s">
        <v>300</v>
      </c>
      <c r="L22" s="15" t="s">
        <v>256</v>
      </c>
      <c r="M22" s="16">
        <v>800</v>
      </c>
      <c r="N22" s="17">
        <v>11</v>
      </c>
      <c r="O22" s="17">
        <v>20</v>
      </c>
      <c r="P22" s="17">
        <v>220</v>
      </c>
      <c r="Q22" s="11" t="s">
        <v>327</v>
      </c>
      <c r="R22" s="28" t="s">
        <v>698</v>
      </c>
    </row>
  </sheetData>
  <mergeCells count="17">
    <mergeCell ref="A1:R1"/>
    <mergeCell ref="A2:E2"/>
    <mergeCell ref="F2:N2"/>
    <mergeCell ref="N3:R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G3:H4"/>
    <mergeCell ref="G5:H22"/>
  </mergeCells>
  <conditionalFormatting sqref="B6">
    <cfRule type="duplicateValues" dxfId="0" priority="21"/>
  </conditionalFormatting>
  <conditionalFormatting sqref="J6">
    <cfRule type="duplicateValues" dxfId="0" priority="10"/>
  </conditionalFormatting>
  <conditionalFormatting sqref="B7">
    <cfRule type="duplicateValues" dxfId="0" priority="20"/>
  </conditionalFormatting>
  <conditionalFormatting sqref="J7">
    <cfRule type="duplicateValues" dxfId="0" priority="9"/>
  </conditionalFormatting>
  <conditionalFormatting sqref="B8">
    <cfRule type="duplicateValues" dxfId="0" priority="22"/>
  </conditionalFormatting>
  <conditionalFormatting sqref="J8">
    <cfRule type="duplicateValues" dxfId="0" priority="11"/>
  </conditionalFormatting>
  <conditionalFormatting sqref="B9">
    <cfRule type="duplicateValues" dxfId="0" priority="15"/>
  </conditionalFormatting>
  <conditionalFormatting sqref="J9">
    <cfRule type="duplicateValues" dxfId="0" priority="3"/>
  </conditionalFormatting>
  <conditionalFormatting sqref="E10">
    <cfRule type="duplicateValues" dxfId="0" priority="13"/>
  </conditionalFormatting>
  <conditionalFormatting sqref="J10">
    <cfRule type="duplicateValues" dxfId="0" priority="2"/>
  </conditionalFormatting>
  <conditionalFormatting sqref="B11">
    <cfRule type="duplicateValues" dxfId="0" priority="19"/>
  </conditionalFormatting>
  <conditionalFormatting sqref="J11">
    <cfRule type="duplicateValues" dxfId="0" priority="8"/>
  </conditionalFormatting>
  <conditionalFormatting sqref="B12">
    <cfRule type="duplicateValues" dxfId="0" priority="14"/>
  </conditionalFormatting>
  <conditionalFormatting sqref="J12">
    <cfRule type="duplicateValues" dxfId="0" priority="1"/>
  </conditionalFormatting>
  <conditionalFormatting sqref="J13">
    <cfRule type="duplicateValues" dxfId="0" priority="4"/>
  </conditionalFormatting>
  <conditionalFormatting sqref="B16">
    <cfRule type="duplicateValues" dxfId="0" priority="18"/>
  </conditionalFormatting>
  <conditionalFormatting sqref="J16">
    <cfRule type="duplicateValues" dxfId="0" priority="7"/>
  </conditionalFormatting>
  <conditionalFormatting sqref="B17">
    <cfRule type="duplicateValues" dxfId="0" priority="17"/>
  </conditionalFormatting>
  <conditionalFormatting sqref="J17">
    <cfRule type="duplicateValues" dxfId="0" priority="6"/>
  </conditionalFormatting>
  <conditionalFormatting sqref="B19">
    <cfRule type="duplicateValues" dxfId="0" priority="16"/>
  </conditionalFormatting>
  <conditionalFormatting sqref="J19">
    <cfRule type="duplicateValues" dxfId="0" priority="5"/>
  </conditionalFormatting>
  <conditionalFormatting sqref="B5 B10 B13:B15 B20:B22 B18">
    <cfRule type="duplicateValues" dxfId="0" priority="23"/>
  </conditionalFormatting>
  <conditionalFormatting sqref="J5 J14:J15 J20:J22 J18">
    <cfRule type="duplicateValues" dxfId="0" priority="1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H23" sqref="H23"/>
    </sheetView>
  </sheetViews>
  <sheetFormatPr defaultColWidth="9" defaultRowHeight="14.4"/>
  <cols>
    <col min="4" max="4" width="21.1296296296296" customWidth="1"/>
    <col min="7" max="7" width="21.5" customWidth="1"/>
    <col min="8" max="8" width="14" customWidth="1"/>
    <col min="9" max="9" width="12.6296296296296" customWidth="1"/>
    <col min="10" max="10" width="9.44444444444444" customWidth="1"/>
    <col min="11" max="11" width="12.6296296296296" customWidth="1"/>
    <col min="15" max="15" width="24.3333333333333" customWidth="1"/>
  </cols>
  <sheetData>
    <row r="1" ht="23.4" spans="1:15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spans="1:15">
      <c r="A2" s="2" t="s">
        <v>699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13"/>
      <c r="N2" s="13"/>
      <c r="O2" s="13"/>
    </row>
    <row r="3" ht="16.2" spans="1:15">
      <c r="A3" s="5" t="s">
        <v>22</v>
      </c>
      <c r="B3" s="5" t="s">
        <v>244</v>
      </c>
      <c r="C3" s="5" t="s">
        <v>24</v>
      </c>
      <c r="D3" s="6" t="s">
        <v>25</v>
      </c>
      <c r="E3" s="5" t="s">
        <v>245</v>
      </c>
      <c r="F3" s="5"/>
      <c r="G3" s="5" t="s">
        <v>246</v>
      </c>
      <c r="H3" s="5" t="s">
        <v>28</v>
      </c>
      <c r="I3" s="5" t="s">
        <v>29</v>
      </c>
      <c r="J3" s="5" t="s">
        <v>247</v>
      </c>
      <c r="K3" s="5" t="s">
        <v>248</v>
      </c>
      <c r="L3" s="5" t="s">
        <v>284</v>
      </c>
      <c r="M3" s="5"/>
      <c r="N3" s="5"/>
      <c r="O3" s="5"/>
    </row>
    <row r="4" ht="32.4" spans="1:15">
      <c r="A4" s="5"/>
      <c r="B4" s="5"/>
      <c r="C4" s="5"/>
      <c r="D4" s="6"/>
      <c r="E4" s="7"/>
      <c r="F4" s="7"/>
      <c r="G4" s="5"/>
      <c r="H4" s="5"/>
      <c r="I4" s="5"/>
      <c r="J4" s="5"/>
      <c r="K4" s="5"/>
      <c r="L4" s="5" t="s">
        <v>285</v>
      </c>
      <c r="M4" s="5" t="s">
        <v>286</v>
      </c>
      <c r="N4" s="5" t="s">
        <v>10</v>
      </c>
      <c r="O4" s="6" t="s">
        <v>287</v>
      </c>
    </row>
    <row r="5" ht="15.6" spans="1:15">
      <c r="A5" s="8">
        <v>1</v>
      </c>
      <c r="B5" s="9" t="s">
        <v>700</v>
      </c>
      <c r="C5" s="9" t="s">
        <v>289</v>
      </c>
      <c r="D5" s="9" t="s">
        <v>701</v>
      </c>
      <c r="E5" s="10" t="s">
        <v>702</v>
      </c>
      <c r="F5" s="11"/>
      <c r="G5" s="12" t="s">
        <v>703</v>
      </c>
      <c r="H5" s="9" t="s">
        <v>704</v>
      </c>
      <c r="I5" s="14" t="s">
        <v>295</v>
      </c>
      <c r="J5" s="15" t="s">
        <v>256</v>
      </c>
      <c r="K5" s="16">
        <v>1500</v>
      </c>
      <c r="L5" s="17"/>
      <c r="M5" s="17"/>
      <c r="N5" s="17"/>
      <c r="O5" s="17"/>
    </row>
    <row r="6" ht="15.6" spans="1:15">
      <c r="A6" s="8">
        <v>2</v>
      </c>
      <c r="B6" s="9" t="s">
        <v>705</v>
      </c>
      <c r="C6" s="9" t="s">
        <v>289</v>
      </c>
      <c r="D6" s="9" t="s">
        <v>706</v>
      </c>
      <c r="E6" s="10"/>
      <c r="F6" s="11"/>
      <c r="G6" s="12" t="s">
        <v>703</v>
      </c>
      <c r="H6" s="9" t="s">
        <v>707</v>
      </c>
      <c r="I6" s="14" t="s">
        <v>295</v>
      </c>
      <c r="J6" s="15" t="s">
        <v>256</v>
      </c>
      <c r="K6" s="16">
        <v>1500</v>
      </c>
      <c r="L6" s="17"/>
      <c r="M6" s="17"/>
      <c r="N6" s="17"/>
      <c r="O6" s="17"/>
    </row>
    <row r="7" ht="15.6" spans="1:15">
      <c r="A7" s="8">
        <v>3</v>
      </c>
      <c r="B7" s="9" t="s">
        <v>708</v>
      </c>
      <c r="C7" s="9" t="s">
        <v>289</v>
      </c>
      <c r="D7" s="9" t="s">
        <v>709</v>
      </c>
      <c r="E7" s="10"/>
      <c r="F7" s="11"/>
      <c r="G7" s="12" t="s">
        <v>703</v>
      </c>
      <c r="H7" s="9" t="s">
        <v>710</v>
      </c>
      <c r="I7" s="14" t="s">
        <v>295</v>
      </c>
      <c r="J7" s="15" t="s">
        <v>256</v>
      </c>
      <c r="K7" s="16">
        <v>1500</v>
      </c>
      <c r="L7" s="17"/>
      <c r="M7" s="17"/>
      <c r="N7" s="17"/>
      <c r="O7" s="17"/>
    </row>
    <row r="8" ht="15.6" spans="1:15">
      <c r="A8" s="8">
        <v>4</v>
      </c>
      <c r="B8" s="9" t="s">
        <v>711</v>
      </c>
      <c r="C8" s="9" t="s">
        <v>289</v>
      </c>
      <c r="D8" s="9" t="s">
        <v>712</v>
      </c>
      <c r="E8" s="10"/>
      <c r="F8" s="11"/>
      <c r="G8" s="12" t="s">
        <v>703</v>
      </c>
      <c r="H8" s="9" t="s">
        <v>713</v>
      </c>
      <c r="I8" s="14" t="s">
        <v>295</v>
      </c>
      <c r="J8" s="15" t="s">
        <v>256</v>
      </c>
      <c r="K8" s="16">
        <v>1500</v>
      </c>
      <c r="L8" s="17"/>
      <c r="M8" s="17"/>
      <c r="N8" s="17"/>
      <c r="O8" s="17"/>
    </row>
    <row r="9" ht="31.2" spans="1:15">
      <c r="A9" s="8">
        <v>5</v>
      </c>
      <c r="B9" s="9" t="s">
        <v>714</v>
      </c>
      <c r="C9" s="9" t="s">
        <v>289</v>
      </c>
      <c r="D9" s="9" t="s">
        <v>715</v>
      </c>
      <c r="E9" s="10"/>
      <c r="F9" s="11"/>
      <c r="G9" s="12" t="s">
        <v>703</v>
      </c>
      <c r="H9" s="9" t="s">
        <v>716</v>
      </c>
      <c r="I9" s="14" t="s">
        <v>300</v>
      </c>
      <c r="J9" s="15" t="s">
        <v>256</v>
      </c>
      <c r="K9" s="16">
        <v>1500</v>
      </c>
      <c r="L9" s="18">
        <v>7</v>
      </c>
      <c r="M9" s="18">
        <v>20</v>
      </c>
      <c r="N9" s="18">
        <f t="shared" ref="N9:N19" si="0">L9*M9</f>
        <v>140</v>
      </c>
      <c r="O9" s="19" t="s">
        <v>717</v>
      </c>
    </row>
    <row r="10" ht="15.6" spans="1:15">
      <c r="A10" s="8">
        <v>6</v>
      </c>
      <c r="B10" s="9" t="s">
        <v>718</v>
      </c>
      <c r="C10" s="9" t="s">
        <v>289</v>
      </c>
      <c r="D10" s="9" t="s">
        <v>719</v>
      </c>
      <c r="E10" s="10"/>
      <c r="F10" s="11"/>
      <c r="G10" s="12" t="s">
        <v>703</v>
      </c>
      <c r="H10" s="9" t="s">
        <v>720</v>
      </c>
      <c r="I10" s="14" t="s">
        <v>300</v>
      </c>
      <c r="J10" s="15" t="s">
        <v>256</v>
      </c>
      <c r="K10" s="16">
        <v>1500</v>
      </c>
      <c r="L10" s="20">
        <v>7</v>
      </c>
      <c r="M10" s="20">
        <v>20</v>
      </c>
      <c r="N10" s="20">
        <f t="shared" si="0"/>
        <v>140</v>
      </c>
      <c r="O10" s="21" t="s">
        <v>721</v>
      </c>
    </row>
    <row r="11" ht="15.6" spans="1:15">
      <c r="A11" s="8">
        <v>7</v>
      </c>
      <c r="B11" s="9" t="s">
        <v>722</v>
      </c>
      <c r="C11" s="9" t="s">
        <v>289</v>
      </c>
      <c r="D11" s="9" t="s">
        <v>723</v>
      </c>
      <c r="E11" s="10"/>
      <c r="F11" s="11"/>
      <c r="G11" s="12" t="s">
        <v>703</v>
      </c>
      <c r="H11" s="9" t="s">
        <v>724</v>
      </c>
      <c r="I11" s="14" t="s">
        <v>300</v>
      </c>
      <c r="J11" s="15" t="s">
        <v>256</v>
      </c>
      <c r="K11" s="16">
        <v>1500</v>
      </c>
      <c r="L11" s="18">
        <v>7</v>
      </c>
      <c r="M11" s="18">
        <v>20</v>
      </c>
      <c r="N11" s="18">
        <f t="shared" si="0"/>
        <v>140</v>
      </c>
      <c r="O11" s="21" t="s">
        <v>725</v>
      </c>
    </row>
    <row r="12" ht="15.6" spans="1:15">
      <c r="A12" s="8">
        <v>8</v>
      </c>
      <c r="B12" s="9" t="s">
        <v>726</v>
      </c>
      <c r="C12" s="9" t="s">
        <v>289</v>
      </c>
      <c r="D12" s="9" t="s">
        <v>727</v>
      </c>
      <c r="E12" s="10"/>
      <c r="F12" s="11"/>
      <c r="G12" s="12" t="s">
        <v>703</v>
      </c>
      <c r="H12" s="9" t="s">
        <v>728</v>
      </c>
      <c r="I12" s="14" t="s">
        <v>300</v>
      </c>
      <c r="J12" s="15" t="s">
        <v>256</v>
      </c>
      <c r="K12" s="16">
        <v>1500</v>
      </c>
      <c r="L12" s="18">
        <v>7</v>
      </c>
      <c r="M12" s="18">
        <v>20</v>
      </c>
      <c r="N12" s="18">
        <f t="shared" si="0"/>
        <v>140</v>
      </c>
      <c r="O12" s="21" t="s">
        <v>729</v>
      </c>
    </row>
    <row r="13" ht="15.6" spans="1:15">
      <c r="A13" s="8">
        <v>9</v>
      </c>
      <c r="B13" s="9" t="s">
        <v>730</v>
      </c>
      <c r="C13" s="9" t="s">
        <v>289</v>
      </c>
      <c r="D13" s="9" t="s">
        <v>731</v>
      </c>
      <c r="E13" s="10"/>
      <c r="F13" s="11"/>
      <c r="G13" s="12" t="s">
        <v>703</v>
      </c>
      <c r="H13" s="9" t="s">
        <v>732</v>
      </c>
      <c r="I13" s="14" t="s">
        <v>300</v>
      </c>
      <c r="J13" s="15" t="s">
        <v>256</v>
      </c>
      <c r="K13" s="16">
        <v>1500</v>
      </c>
      <c r="L13" s="18">
        <v>7</v>
      </c>
      <c r="M13" s="18">
        <v>20</v>
      </c>
      <c r="N13" s="18">
        <f t="shared" si="0"/>
        <v>140</v>
      </c>
      <c r="O13" s="21" t="s">
        <v>733</v>
      </c>
    </row>
    <row r="14" ht="15.6" spans="1:15">
      <c r="A14" s="8">
        <v>10</v>
      </c>
      <c r="B14" s="9" t="s">
        <v>734</v>
      </c>
      <c r="C14" s="9" t="s">
        <v>250</v>
      </c>
      <c r="D14" s="9" t="s">
        <v>735</v>
      </c>
      <c r="E14" s="10"/>
      <c r="F14" s="11"/>
      <c r="G14" s="12" t="s">
        <v>703</v>
      </c>
      <c r="H14" s="9" t="s">
        <v>736</v>
      </c>
      <c r="I14" s="14" t="s">
        <v>300</v>
      </c>
      <c r="J14" s="15" t="s">
        <v>256</v>
      </c>
      <c r="K14" s="16">
        <v>1500</v>
      </c>
      <c r="L14" s="18">
        <v>7</v>
      </c>
      <c r="M14" s="18">
        <v>20</v>
      </c>
      <c r="N14" s="18">
        <f t="shared" si="0"/>
        <v>140</v>
      </c>
      <c r="O14" s="21" t="s">
        <v>737</v>
      </c>
    </row>
    <row r="15" ht="15.6" spans="1:15">
      <c r="A15" s="8">
        <v>11</v>
      </c>
      <c r="B15" s="9" t="s">
        <v>738</v>
      </c>
      <c r="C15" s="9" t="s">
        <v>250</v>
      </c>
      <c r="D15" s="9" t="s">
        <v>739</v>
      </c>
      <c r="E15" s="10"/>
      <c r="F15" s="11"/>
      <c r="G15" s="12" t="s">
        <v>703</v>
      </c>
      <c r="H15" s="9" t="s">
        <v>740</v>
      </c>
      <c r="I15" s="14" t="s">
        <v>300</v>
      </c>
      <c r="J15" s="15" t="s">
        <v>256</v>
      </c>
      <c r="K15" s="16">
        <v>1500</v>
      </c>
      <c r="L15" s="18">
        <v>6</v>
      </c>
      <c r="M15" s="18">
        <v>20</v>
      </c>
      <c r="N15" s="18">
        <f t="shared" si="0"/>
        <v>120</v>
      </c>
      <c r="O15" s="21" t="s">
        <v>741</v>
      </c>
    </row>
    <row r="16" ht="15.6" spans="1:15">
      <c r="A16" s="8">
        <v>12</v>
      </c>
      <c r="B16" s="9" t="s">
        <v>742</v>
      </c>
      <c r="C16" s="9" t="s">
        <v>289</v>
      </c>
      <c r="D16" s="9" t="s">
        <v>743</v>
      </c>
      <c r="E16" s="10"/>
      <c r="F16" s="11"/>
      <c r="G16" s="12" t="s">
        <v>703</v>
      </c>
      <c r="H16" s="9" t="s">
        <v>744</v>
      </c>
      <c r="I16" s="14" t="s">
        <v>300</v>
      </c>
      <c r="J16" s="15" t="s">
        <v>256</v>
      </c>
      <c r="K16" s="16">
        <v>1500</v>
      </c>
      <c r="L16" s="18">
        <v>7</v>
      </c>
      <c r="M16" s="18">
        <v>20</v>
      </c>
      <c r="N16" s="18">
        <f t="shared" si="0"/>
        <v>140</v>
      </c>
      <c r="O16" s="22" t="s">
        <v>745</v>
      </c>
    </row>
    <row r="17" ht="15.6" spans="1:15">
      <c r="A17" s="8">
        <v>13</v>
      </c>
      <c r="B17" s="9" t="s">
        <v>746</v>
      </c>
      <c r="C17" s="9" t="s">
        <v>289</v>
      </c>
      <c r="D17" s="9" t="s">
        <v>747</v>
      </c>
      <c r="E17" s="10"/>
      <c r="F17" s="11"/>
      <c r="G17" s="12" t="s">
        <v>703</v>
      </c>
      <c r="H17" s="9" t="s">
        <v>748</v>
      </c>
      <c r="I17" s="14" t="s">
        <v>300</v>
      </c>
      <c r="J17" s="15" t="s">
        <v>256</v>
      </c>
      <c r="K17" s="16">
        <v>1500</v>
      </c>
      <c r="L17" s="18">
        <v>7</v>
      </c>
      <c r="M17" s="18">
        <v>20</v>
      </c>
      <c r="N17" s="18">
        <f t="shared" si="0"/>
        <v>140</v>
      </c>
      <c r="O17" s="21" t="s">
        <v>749</v>
      </c>
    </row>
    <row r="18" ht="15.6" spans="1:15">
      <c r="A18" s="8">
        <v>14</v>
      </c>
      <c r="B18" s="9" t="s">
        <v>750</v>
      </c>
      <c r="C18" s="9" t="s">
        <v>289</v>
      </c>
      <c r="D18" s="9" t="s">
        <v>751</v>
      </c>
      <c r="E18" s="10"/>
      <c r="F18" s="11"/>
      <c r="G18" s="12" t="s">
        <v>703</v>
      </c>
      <c r="H18" s="9" t="s">
        <v>752</v>
      </c>
      <c r="I18" s="14" t="s">
        <v>300</v>
      </c>
      <c r="J18" s="15" t="s">
        <v>256</v>
      </c>
      <c r="K18" s="16">
        <v>1500</v>
      </c>
      <c r="L18" s="18">
        <v>7</v>
      </c>
      <c r="M18" s="18">
        <v>20</v>
      </c>
      <c r="N18" s="18">
        <f t="shared" si="0"/>
        <v>140</v>
      </c>
      <c r="O18" s="21" t="s">
        <v>753</v>
      </c>
    </row>
    <row r="19" ht="15.6" spans="1:15">
      <c r="A19" s="8">
        <v>15</v>
      </c>
      <c r="B19" s="9" t="s">
        <v>754</v>
      </c>
      <c r="C19" s="9" t="s">
        <v>289</v>
      </c>
      <c r="D19" s="9" t="s">
        <v>755</v>
      </c>
      <c r="E19" s="10"/>
      <c r="F19" s="11"/>
      <c r="G19" s="12" t="s">
        <v>703</v>
      </c>
      <c r="H19" s="9" t="s">
        <v>756</v>
      </c>
      <c r="I19" s="14" t="s">
        <v>300</v>
      </c>
      <c r="J19" s="15" t="s">
        <v>256</v>
      </c>
      <c r="K19" s="16">
        <v>1500</v>
      </c>
      <c r="L19" s="18">
        <v>7</v>
      </c>
      <c r="M19" s="18">
        <v>20</v>
      </c>
      <c r="N19" s="18">
        <f t="shared" si="0"/>
        <v>140</v>
      </c>
      <c r="O19" s="21" t="s">
        <v>757</v>
      </c>
    </row>
  </sheetData>
  <mergeCells count="15">
    <mergeCell ref="A1:O1"/>
    <mergeCell ref="A2:D2"/>
    <mergeCell ref="E2:L2"/>
    <mergeCell ref="L3:O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19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稳健岗前培训</vt:lpstr>
      <vt:lpstr>2024嘉鱼健坤创业培训38期</vt:lpstr>
      <vt:lpstr>2024嘉鱼健坤创业培训28期</vt:lpstr>
      <vt:lpstr>金盛兰岗前培训2023第四期</vt:lpstr>
      <vt:lpstr>健坤2024养老护理07期</vt:lpstr>
      <vt:lpstr>2024健坤网络创业2期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帕制奘。</cp:lastModifiedBy>
  <dcterms:created xsi:type="dcterms:W3CDTF">2024-03-01T00:52:00Z</dcterms:created>
  <dcterms:modified xsi:type="dcterms:W3CDTF">2024-10-23T08:45:27Z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ADA448A06EE04D94A647DD467B101BEE_13</vt:lpwstr>
  </property>
  <property fmtid="{D5CDD505-2E9C-101B-9397-08002B2CF9AE}" pid="3" name="KSOProductBuildVer">
    <vt:lpwstr>2052-12.1.0.18276</vt:lpwstr>
  </property>
</Properties>
</file>