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<sst xmlns="http://schemas.openxmlformats.org/spreadsheetml/2006/main" count="28">
  <si>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r>
      <t xml:space="preserve">附件：  </t>
    </r>
    <r>
      <rPr>
        <b/>
        <sz val="18"/>
        <color theme="1"/>
        <rFont val="宋体"/>
        <charset val="134"/>
      </rPr>
      <t xml:space="preserve">                           嘉鱼县“厕所革命”三年攻坚计划一览表</t>
    </r>
  </si>
  <si>
    <t xml:space="preserve">     厕改
单位</t>
  </si>
  <si>
    <t>农户厕所</t>
  </si>
  <si>
    <t>农村公厕</t>
  </si>
  <si>
    <t>乡镇公厕</t>
  </si>
  <si>
    <t>城市公厕</t>
  </si>
  <si>
    <t>交通公厕</t>
  </si>
  <si>
    <t>旅游公厕</t>
  </si>
  <si>
    <t>合计</t>
  </si>
  <si>
    <t>农户户数
（截止2017年底统计）</t>
  </si>
  <si>
    <t>新建</t>
  </si>
  <si>
    <t>改造</t>
  </si>
  <si>
    <t>鱼岳镇</t>
  </si>
  <si>
    <t>新街镇</t>
  </si>
  <si>
    <t>潘家湾镇</t>
  </si>
  <si>
    <t>渡普镇</t>
  </si>
  <si>
    <t>簰洲湾镇</t>
  </si>
  <si>
    <t>高铁岭镇</t>
  </si>
  <si>
    <t>官桥镇</t>
  </si>
  <si>
    <t>陆溪镇</t>
  </si>
  <si>
    <t>城管规划局</t>
  </si>
  <si>
    <t>交通局</t>
  </si>
  <si>
    <t>旅游局</t>
  </si>
  <si>
    <t>小计</t>
  </si>
  <si>
    <t>总计</t>
  </si>
  <si>
    <t>2018年计划</t>
  </si>
  <si>
    <t>2019年计划</t>
  </si>
  <si>
    <t>2020年计划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</si>
</sst>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楷体"/>
      <charset val="134"/>
    </font>
    <font>
      <b/>
      <sz val="12"/>
      <color theme="1"/>
      <name val="楷体"/>
      <charset val="134"/>
    </font>
    <font>
      <sz val="12"/>
      <color theme="1"/>
      <name val="Arial"/>
      <charset val="134"/>
    </font>
    <font>
      <b/>
      <sz val="14"/>
      <color theme="1"/>
      <name val="楷体"/>
      <charset val="134"/>
    </font>
    <font>
      <b/>
      <sz val="11"/>
      <color theme="1"/>
      <name val="楷体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selection activeCell="S6" sqref="S6"/>
    </sheetView>
  </sheetViews>
  <sheetFormatPr defaultColWidth="9" defaultRowHeight="13.5"/>
  <cols>
    <col min="1" max="1" width="14.625" style="2" customWidth="1"/>
    <col min="2" max="13" width="10" style="2" customWidth="1"/>
    <col min="14" max="15" width="12.5" style="2" customWidth="1"/>
    <col min="16" max="28" width="7.625" style="2" customWidth="1"/>
    <col min="29" max="32" width="6.375" style="2" customWidth="1"/>
    <col min="33" max="16384" width="9" style="2"/>
  </cols>
  <sheetData>
    <row r="1" ht="39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3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"/>
    </row>
    <row r="3" ht="27" customHeight="1" spans="1:15">
      <c r="A3" s="6" t="s">
        <v>1</v>
      </c>
      <c r="B3" s="7" t="s">
        <v>2</v>
      </c>
      <c r="C3" s="7"/>
      <c r="D3" s="7" t="s">
        <v>3</v>
      </c>
      <c r="E3" s="7"/>
      <c r="F3" s="7" t="s">
        <v>4</v>
      </c>
      <c r="G3" s="7"/>
      <c r="H3" s="7" t="s">
        <v>5</v>
      </c>
      <c r="I3" s="7"/>
      <c r="J3" s="7" t="s">
        <v>6</v>
      </c>
      <c r="K3" s="7"/>
      <c r="L3" s="7" t="s">
        <v>7</v>
      </c>
      <c r="M3" s="7"/>
      <c r="N3" s="14" t="s">
        <v>8</v>
      </c>
      <c r="O3" s="15" t="s">
        <v>9</v>
      </c>
    </row>
    <row r="4" ht="27" customHeight="1" spans="1:15">
      <c r="A4" s="8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  <c r="N4" s="16"/>
      <c r="O4" s="17"/>
    </row>
    <row r="5" ht="24" customHeight="1" spans="1:15">
      <c r="A5" s="7" t="s">
        <v>12</v>
      </c>
      <c r="B5" s="9">
        <v>1887</v>
      </c>
      <c r="C5" s="9">
        <v>1493</v>
      </c>
      <c r="D5" s="9">
        <v>6</v>
      </c>
      <c r="E5" s="9">
        <v>1</v>
      </c>
      <c r="F5" s="9"/>
      <c r="G5" s="9"/>
      <c r="H5" s="9"/>
      <c r="I5" s="9"/>
      <c r="J5" s="9"/>
      <c r="K5" s="9"/>
      <c r="L5" s="9"/>
      <c r="M5" s="9"/>
      <c r="N5" s="18">
        <f>SUM(B5:M5)</f>
        <v>3387</v>
      </c>
      <c r="O5" s="9">
        <v>6687</v>
      </c>
    </row>
    <row r="6" s="1" customFormat="1" ht="24" customHeight="1" spans="1:15">
      <c r="A6" s="10" t="s">
        <v>13</v>
      </c>
      <c r="B6" s="11">
        <v>1114</v>
      </c>
      <c r="C6" s="11">
        <v>1889</v>
      </c>
      <c r="D6" s="11">
        <v>9</v>
      </c>
      <c r="E6" s="11">
        <v>0</v>
      </c>
      <c r="F6" s="11">
        <v>0</v>
      </c>
      <c r="G6" s="11">
        <v>0</v>
      </c>
      <c r="H6" s="11"/>
      <c r="I6" s="11"/>
      <c r="J6" s="11"/>
      <c r="K6" s="11"/>
      <c r="L6" s="11"/>
      <c r="M6" s="11"/>
      <c r="N6" s="19">
        <f>SUM(B6:M6)</f>
        <v>3012</v>
      </c>
      <c r="O6" s="11">
        <v>7513</v>
      </c>
    </row>
    <row r="7" ht="24" customHeight="1" spans="1:15">
      <c r="A7" s="7" t="s">
        <v>14</v>
      </c>
      <c r="B7" s="9">
        <v>841</v>
      </c>
      <c r="C7" s="9">
        <v>5572</v>
      </c>
      <c r="D7" s="9">
        <v>14</v>
      </c>
      <c r="E7" s="9">
        <v>0</v>
      </c>
      <c r="F7" s="9">
        <v>4</v>
      </c>
      <c r="G7" s="9">
        <v>6</v>
      </c>
      <c r="H7" s="9"/>
      <c r="I7" s="9"/>
      <c r="J7" s="9"/>
      <c r="K7" s="9"/>
      <c r="L7" s="9"/>
      <c r="M7" s="9"/>
      <c r="N7" s="18">
        <f>SUM(B7:M7)</f>
        <v>6437</v>
      </c>
      <c r="O7" s="9">
        <v>12831</v>
      </c>
    </row>
    <row r="8" ht="24" customHeight="1" spans="1:15">
      <c r="A8" s="7" t="s">
        <v>15</v>
      </c>
      <c r="B8" s="9">
        <v>1665</v>
      </c>
      <c r="C8" s="9">
        <v>1827</v>
      </c>
      <c r="D8" s="9">
        <v>11</v>
      </c>
      <c r="E8" s="9">
        <v>0</v>
      </c>
      <c r="F8" s="9">
        <v>5</v>
      </c>
      <c r="G8" s="9">
        <v>0</v>
      </c>
      <c r="H8" s="9"/>
      <c r="I8" s="9"/>
      <c r="J8" s="9"/>
      <c r="K8" s="9"/>
      <c r="L8" s="9"/>
      <c r="M8" s="9"/>
      <c r="N8" s="18">
        <f>SUM(B8:M8)</f>
        <v>3508</v>
      </c>
      <c r="O8" s="9">
        <v>7344</v>
      </c>
    </row>
    <row r="9" ht="24" customHeight="1" spans="1:15">
      <c r="A9" s="7" t="s">
        <v>16</v>
      </c>
      <c r="B9" s="9">
        <v>1000</v>
      </c>
      <c r="C9" s="9">
        <v>6391</v>
      </c>
      <c r="D9" s="9">
        <v>14</v>
      </c>
      <c r="E9" s="9">
        <v>0</v>
      </c>
      <c r="F9" s="9">
        <v>3</v>
      </c>
      <c r="G9" s="9">
        <v>6</v>
      </c>
      <c r="H9" s="9"/>
      <c r="I9" s="9"/>
      <c r="J9" s="9"/>
      <c r="K9" s="9"/>
      <c r="L9" s="9"/>
      <c r="M9" s="9"/>
      <c r="N9" s="18">
        <f t="shared" ref="N6:N15" si="0">SUM(B9:M9)</f>
        <v>7414</v>
      </c>
      <c r="O9" s="9">
        <v>11353</v>
      </c>
    </row>
    <row r="10" ht="24" customHeight="1" spans="1:15">
      <c r="A10" s="7" t="s">
        <v>17</v>
      </c>
      <c r="B10" s="9">
        <v>2439</v>
      </c>
      <c r="C10" s="9">
        <v>538</v>
      </c>
      <c r="D10" s="9">
        <v>11</v>
      </c>
      <c r="E10" s="9">
        <v>0</v>
      </c>
      <c r="F10" s="9">
        <v>2</v>
      </c>
      <c r="G10" s="9">
        <v>0</v>
      </c>
      <c r="H10" s="9"/>
      <c r="I10" s="9"/>
      <c r="J10" s="9"/>
      <c r="K10" s="9"/>
      <c r="L10" s="9"/>
      <c r="M10" s="9"/>
      <c r="N10" s="18">
        <f t="shared" si="0"/>
        <v>2990</v>
      </c>
      <c r="O10" s="9">
        <v>8661</v>
      </c>
    </row>
    <row r="11" s="1" customFormat="1" ht="24" customHeight="1" spans="1:15">
      <c r="A11" s="10" t="s">
        <v>18</v>
      </c>
      <c r="B11" s="11">
        <v>1435</v>
      </c>
      <c r="C11" s="11">
        <v>1834</v>
      </c>
      <c r="D11" s="11">
        <v>6</v>
      </c>
      <c r="E11" s="11">
        <v>10</v>
      </c>
      <c r="F11" s="11">
        <v>2</v>
      </c>
      <c r="G11" s="11">
        <v>0</v>
      </c>
      <c r="H11" s="11"/>
      <c r="I11" s="11"/>
      <c r="J11" s="11"/>
      <c r="K11" s="11"/>
      <c r="L11" s="11"/>
      <c r="M11" s="11"/>
      <c r="N11" s="19">
        <f t="shared" si="0"/>
        <v>3287</v>
      </c>
      <c r="O11" s="11">
        <v>9868</v>
      </c>
    </row>
    <row r="12" ht="24" customHeight="1" spans="1:15">
      <c r="A12" s="7" t="s">
        <v>19</v>
      </c>
      <c r="B12" s="9">
        <v>485</v>
      </c>
      <c r="C12" s="9">
        <v>957</v>
      </c>
      <c r="D12" s="9">
        <v>6</v>
      </c>
      <c r="E12" s="9">
        <v>3</v>
      </c>
      <c r="F12" s="9">
        <v>3</v>
      </c>
      <c r="G12" s="9">
        <v>2</v>
      </c>
      <c r="H12" s="9"/>
      <c r="I12" s="9"/>
      <c r="J12" s="9"/>
      <c r="K12" s="9"/>
      <c r="L12" s="9"/>
      <c r="M12" s="9"/>
      <c r="N12" s="18">
        <f t="shared" si="0"/>
        <v>1456</v>
      </c>
      <c r="O12" s="9">
        <v>5426</v>
      </c>
    </row>
    <row r="13" ht="24" customHeight="1" spans="1:15">
      <c r="A13" s="7" t="s">
        <v>20</v>
      </c>
      <c r="B13" s="9"/>
      <c r="C13" s="9"/>
      <c r="D13" s="9"/>
      <c r="E13" s="9"/>
      <c r="F13" s="9"/>
      <c r="G13" s="9"/>
      <c r="H13" s="9">
        <v>12</v>
      </c>
      <c r="I13" s="9">
        <v>38</v>
      </c>
      <c r="J13" s="9"/>
      <c r="K13" s="9"/>
      <c r="L13" s="9"/>
      <c r="M13" s="9"/>
      <c r="N13" s="18">
        <f t="shared" si="0"/>
        <v>50</v>
      </c>
      <c r="O13" s="9"/>
    </row>
    <row r="14" ht="24" customHeight="1" spans="1:15">
      <c r="A14" s="7" t="s">
        <v>21</v>
      </c>
      <c r="B14" s="9"/>
      <c r="C14" s="9"/>
      <c r="D14" s="9"/>
      <c r="E14" s="9"/>
      <c r="F14" s="9"/>
      <c r="G14" s="9"/>
      <c r="H14" s="9"/>
      <c r="I14" s="9"/>
      <c r="J14" s="9">
        <v>2</v>
      </c>
      <c r="K14" s="9">
        <v>0</v>
      </c>
      <c r="L14" s="9"/>
      <c r="M14" s="9"/>
      <c r="N14" s="18">
        <f t="shared" si="0"/>
        <v>2</v>
      </c>
      <c r="O14" s="9"/>
    </row>
    <row r="15" ht="24" customHeight="1" spans="1:15">
      <c r="A15" s="7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>
        <v>30</v>
      </c>
      <c r="M15" s="9">
        <v>0</v>
      </c>
      <c r="N15" s="18">
        <f t="shared" si="0"/>
        <v>30</v>
      </c>
      <c r="O15" s="9"/>
    </row>
    <row r="16" ht="24" customHeight="1" spans="1:15">
      <c r="A16" s="7" t="s">
        <v>23</v>
      </c>
      <c r="B16" s="9">
        <f>SUM(B5:B15)</f>
        <v>10866</v>
      </c>
      <c r="C16" s="9">
        <f t="shared" ref="C16:O16" si="1">SUM(C5:C15)</f>
        <v>20501</v>
      </c>
      <c r="D16" s="9">
        <f t="shared" si="1"/>
        <v>77</v>
      </c>
      <c r="E16" s="9">
        <f t="shared" si="1"/>
        <v>14</v>
      </c>
      <c r="F16" s="9">
        <f t="shared" si="1"/>
        <v>19</v>
      </c>
      <c r="G16" s="9">
        <f t="shared" si="1"/>
        <v>14</v>
      </c>
      <c r="H16" s="9">
        <v>12</v>
      </c>
      <c r="I16" s="9">
        <f t="shared" si="1"/>
        <v>38</v>
      </c>
      <c r="J16" s="9">
        <v>2</v>
      </c>
      <c r="K16" s="9">
        <v>0</v>
      </c>
      <c r="L16" s="9">
        <v>30</v>
      </c>
      <c r="M16" s="9">
        <f t="shared" si="1"/>
        <v>0</v>
      </c>
      <c r="N16" s="20">
        <f>SUM(B17:M17)</f>
        <v>31573</v>
      </c>
      <c r="O16" s="9">
        <f>SUM(O5:O15)</f>
        <v>69683</v>
      </c>
    </row>
    <row r="17" ht="28" customHeight="1" spans="1:15">
      <c r="A17" s="12" t="s">
        <v>24</v>
      </c>
      <c r="B17" s="9">
        <f>SUM(B16:C16)</f>
        <v>31367</v>
      </c>
      <c r="C17" s="9"/>
      <c r="D17" s="9">
        <f t="shared" ref="D17:H17" si="2">SUM(D16:E16)</f>
        <v>91</v>
      </c>
      <c r="E17" s="9"/>
      <c r="F17" s="9">
        <f t="shared" si="2"/>
        <v>33</v>
      </c>
      <c r="G17" s="9"/>
      <c r="H17" s="9">
        <f>SUM(H16:I16)</f>
        <v>50</v>
      </c>
      <c r="I17" s="9"/>
      <c r="J17" s="9">
        <f>SUM(J16:K16)</f>
        <v>2</v>
      </c>
      <c r="K17" s="9"/>
      <c r="L17" s="9">
        <f>SUM(L16:M16)</f>
        <v>30</v>
      </c>
      <c r="M17" s="9"/>
      <c r="N17" s="20"/>
      <c r="O17" s="9"/>
    </row>
    <row r="18" ht="24" customHeight="1" spans="1:15">
      <c r="A18" s="7" t="s">
        <v>25</v>
      </c>
      <c r="B18" s="9">
        <v>3260</v>
      </c>
      <c r="C18" s="9">
        <v>6150</v>
      </c>
      <c r="D18" s="9">
        <v>23</v>
      </c>
      <c r="E18" s="9">
        <v>4</v>
      </c>
      <c r="F18" s="9">
        <v>7</v>
      </c>
      <c r="G18" s="9">
        <v>4</v>
      </c>
      <c r="H18" s="9">
        <v>5</v>
      </c>
      <c r="I18" s="9">
        <v>35</v>
      </c>
      <c r="J18" s="9">
        <v>1</v>
      </c>
      <c r="K18" s="9">
        <v>0</v>
      </c>
      <c r="L18" s="9">
        <v>8</v>
      </c>
      <c r="M18" s="9">
        <v>0</v>
      </c>
      <c r="N18" s="20">
        <f>SUM(B19:M19)</f>
        <v>9497</v>
      </c>
      <c r="O18" s="9"/>
    </row>
    <row r="19" ht="24" customHeight="1" spans="1:15">
      <c r="A19" s="7" t="s">
        <v>23</v>
      </c>
      <c r="B19" s="9">
        <v>9410</v>
      </c>
      <c r="C19" s="9"/>
      <c r="D19" s="9">
        <v>27</v>
      </c>
      <c r="E19" s="9"/>
      <c r="F19" s="9">
        <v>11</v>
      </c>
      <c r="G19" s="9"/>
      <c r="H19" s="9">
        <v>40</v>
      </c>
      <c r="I19" s="9"/>
      <c r="J19" s="9">
        <v>1</v>
      </c>
      <c r="K19" s="9"/>
      <c r="L19" s="9">
        <v>8</v>
      </c>
      <c r="M19" s="9"/>
      <c r="N19" s="20"/>
      <c r="O19" s="7"/>
    </row>
    <row r="20" ht="24" customHeight="1" spans="1:15">
      <c r="A20" s="7" t="s">
        <v>26</v>
      </c>
      <c r="B20" s="9">
        <v>4346</v>
      </c>
      <c r="C20" s="9">
        <v>8201</v>
      </c>
      <c r="D20" s="9">
        <v>32</v>
      </c>
      <c r="E20" s="9">
        <v>6</v>
      </c>
      <c r="F20" s="9">
        <v>8</v>
      </c>
      <c r="G20" s="9">
        <v>6</v>
      </c>
      <c r="H20" s="9">
        <v>4</v>
      </c>
      <c r="I20" s="9">
        <v>2</v>
      </c>
      <c r="J20" s="9">
        <v>1</v>
      </c>
      <c r="K20" s="9">
        <v>0</v>
      </c>
      <c r="L20" s="9">
        <v>13</v>
      </c>
      <c r="M20" s="9">
        <v>0</v>
      </c>
      <c r="N20" s="20">
        <f>SUM(B21:M21)</f>
        <v>12619</v>
      </c>
      <c r="O20" s="7"/>
    </row>
    <row r="21" ht="22" customHeight="1" spans="1:15">
      <c r="A21" s="7" t="s">
        <v>23</v>
      </c>
      <c r="B21" s="9">
        <v>12547</v>
      </c>
      <c r="C21" s="9"/>
      <c r="D21" s="9">
        <v>38</v>
      </c>
      <c r="E21" s="9"/>
      <c r="F21" s="9">
        <v>14</v>
      </c>
      <c r="G21" s="9"/>
      <c r="H21" s="9">
        <v>6</v>
      </c>
      <c r="I21" s="9"/>
      <c r="J21" s="9">
        <v>1</v>
      </c>
      <c r="K21" s="9"/>
      <c r="L21" s="9">
        <v>13</v>
      </c>
      <c r="M21" s="9"/>
      <c r="N21" s="20"/>
      <c r="O21" s="21"/>
    </row>
    <row r="22" ht="22" customHeight="1" spans="1:15">
      <c r="A22" s="7" t="s">
        <v>27</v>
      </c>
      <c r="B22" s="9">
        <v>3260</v>
      </c>
      <c r="C22" s="9">
        <v>6150</v>
      </c>
      <c r="D22" s="9">
        <v>22</v>
      </c>
      <c r="E22" s="9">
        <v>4</v>
      </c>
      <c r="F22" s="9">
        <v>4</v>
      </c>
      <c r="G22" s="9">
        <v>4</v>
      </c>
      <c r="H22" s="9">
        <v>3</v>
      </c>
      <c r="I22" s="9">
        <v>1</v>
      </c>
      <c r="J22" s="9">
        <v>0</v>
      </c>
      <c r="K22" s="9">
        <v>0</v>
      </c>
      <c r="L22" s="9">
        <v>9</v>
      </c>
      <c r="M22" s="9">
        <v>0</v>
      </c>
      <c r="N22" s="20">
        <f>SUM(B23:M23)</f>
        <v>9457</v>
      </c>
      <c r="O22" s="21"/>
    </row>
    <row r="23" ht="22" customHeight="1" spans="1:15">
      <c r="A23" s="7" t="s">
        <v>23</v>
      </c>
      <c r="B23" s="9">
        <v>9410</v>
      </c>
      <c r="C23" s="9"/>
      <c r="D23" s="9">
        <v>26</v>
      </c>
      <c r="E23" s="9"/>
      <c r="F23" s="9">
        <v>8</v>
      </c>
      <c r="G23" s="9"/>
      <c r="H23" s="9">
        <v>4</v>
      </c>
      <c r="I23" s="9"/>
      <c r="J23" s="9">
        <v>0</v>
      </c>
      <c r="K23" s="9"/>
      <c r="L23" s="9">
        <v>9</v>
      </c>
      <c r="M23" s="9"/>
      <c r="N23" s="20"/>
      <c r="O23" s="21"/>
    </row>
  </sheetData>
  <mergeCells count="41">
    <mergeCell ref="A1:O1"/>
    <mergeCell ref="A2:D2"/>
    <mergeCell ref="J2:N2"/>
    <mergeCell ref="B3:C3"/>
    <mergeCell ref="D3:E3"/>
    <mergeCell ref="F3:G3"/>
    <mergeCell ref="H3:I3"/>
    <mergeCell ref="J3:K3"/>
    <mergeCell ref="L3:M3"/>
    <mergeCell ref="B17:C17"/>
    <mergeCell ref="D17:E17"/>
    <mergeCell ref="F17:G17"/>
    <mergeCell ref="H17:I17"/>
    <mergeCell ref="J17:K17"/>
    <mergeCell ref="L17:M17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B23:C23"/>
    <mergeCell ref="D23:E23"/>
    <mergeCell ref="F23:G23"/>
    <mergeCell ref="H23:I23"/>
    <mergeCell ref="J23:K23"/>
    <mergeCell ref="L23:M23"/>
    <mergeCell ref="A3:A4"/>
    <mergeCell ref="N3:N4"/>
    <mergeCell ref="N16:N17"/>
    <mergeCell ref="N18:N19"/>
    <mergeCell ref="N20:N21"/>
    <mergeCell ref="N22:N23"/>
    <mergeCell ref="O3:O4"/>
    <mergeCell ref="O16:O17"/>
  </mergeCells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2018-03-26T10:34:00Z</dcterms:created>
  <dcterms:modified xsi:type="dcterms:W3CDTF">2018-08-08T01:47:18Z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ubyTemplateID" linkTarget="0">
    <vt:lpwstr>11</vt:lpwstr>
  </property>
</Properties>
</file>